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02E5494A-5316-4887-9D48-8C6B9E9D5D4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февраль2025" sheetId="2" r:id="rId1"/>
    <sheet name="Лист1" sheetId="3" r:id="rId2"/>
  </sheets>
  <definedNames>
    <definedName name="_xlnm._FilterDatabase" localSheetId="0" hidden="1">февраль2025!$AS$1:$AS$967</definedName>
    <definedName name="_xlnm.Print_Area" localSheetId="0">февраль2025!$A$2:$AT$210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17" i="2" l="1"/>
  <c r="U164" i="2" l="1"/>
  <c r="AO103" i="2" l="1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AK164" i="2"/>
  <c r="M164" i="2"/>
  <c r="R186" i="2"/>
  <c r="D186" i="2" l="1"/>
  <c r="E186" i="2"/>
  <c r="F186" i="2"/>
  <c r="G186" i="2"/>
  <c r="H186" i="2"/>
  <c r="I186" i="2"/>
  <c r="K186" i="2"/>
  <c r="L186" i="2"/>
  <c r="N186" i="2"/>
  <c r="O186" i="2"/>
  <c r="P186" i="2"/>
  <c r="Q186" i="2"/>
  <c r="S186" i="2"/>
  <c r="W186" i="2"/>
  <c r="X186" i="2"/>
  <c r="Y186" i="2"/>
  <c r="Z186" i="2"/>
  <c r="AA186" i="2"/>
  <c r="AB186" i="2"/>
  <c r="AC186" i="2"/>
  <c r="AF186" i="2"/>
  <c r="AG186" i="2"/>
  <c r="AH186" i="2"/>
  <c r="AI186" i="2"/>
  <c r="AJ186" i="2"/>
  <c r="AK186" i="2"/>
  <c r="AM186" i="2"/>
  <c r="AN186" i="2"/>
  <c r="AO186" i="2"/>
  <c r="C186" i="2"/>
  <c r="AQ168" i="2" l="1"/>
  <c r="AQ169" i="2"/>
  <c r="AQ170" i="2"/>
  <c r="AQ171" i="2"/>
  <c r="AQ172" i="2"/>
  <c r="AQ174" i="2"/>
  <c r="AQ175" i="2"/>
  <c r="AQ176" i="2"/>
  <c r="AQ177" i="2"/>
  <c r="AQ178" i="2"/>
  <c r="AQ182" i="2"/>
  <c r="AQ167" i="2"/>
  <c r="AR168" i="2"/>
  <c r="AR169" i="2"/>
  <c r="AR170" i="2"/>
  <c r="AR171" i="2"/>
  <c r="AR172" i="2"/>
  <c r="AR173" i="2"/>
  <c r="AR176" i="2"/>
  <c r="AR177" i="2"/>
  <c r="AR178" i="2"/>
  <c r="AR179" i="2"/>
  <c r="AR180" i="2"/>
  <c r="AR181" i="2"/>
  <c r="AR182" i="2"/>
  <c r="AR167" i="2"/>
  <c r="AQ186" i="2" l="1"/>
  <c r="AR186" i="2"/>
  <c r="AS168" i="2"/>
  <c r="AS179" i="2"/>
  <c r="AS180" i="2"/>
  <c r="AS181" i="2"/>
  <c r="AS172" i="2"/>
  <c r="AS174" i="2"/>
  <c r="AS175" i="2"/>
  <c r="AS176" i="2"/>
  <c r="AS170" i="2" l="1"/>
  <c r="AS167" i="2"/>
  <c r="AS178" i="2"/>
  <c r="AS169" i="2"/>
  <c r="AS182" i="2"/>
  <c r="AS177" i="2"/>
  <c r="AS171" i="2"/>
  <c r="E164" i="2"/>
  <c r="F164" i="2"/>
  <c r="G164" i="2"/>
  <c r="H164" i="2"/>
  <c r="I164" i="2"/>
  <c r="J164" i="2"/>
  <c r="K164" i="2"/>
  <c r="L164" i="2"/>
  <c r="N164" i="2"/>
  <c r="O164" i="2"/>
  <c r="P164" i="2"/>
  <c r="Q164" i="2"/>
  <c r="R164" i="2"/>
  <c r="S164" i="2"/>
  <c r="T164" i="2"/>
  <c r="V164" i="2"/>
  <c r="W164" i="2"/>
  <c r="X164" i="2"/>
  <c r="Z164" i="2"/>
  <c r="AA164" i="2"/>
  <c r="AB164" i="2"/>
  <c r="AC164" i="2"/>
  <c r="AD164" i="2"/>
  <c r="AE164" i="2"/>
  <c r="AF164" i="2"/>
  <c r="AG164" i="2"/>
  <c r="AH164" i="2"/>
  <c r="AI164" i="2"/>
  <c r="AJ164" i="2"/>
  <c r="AL164" i="2"/>
  <c r="AM164" i="2"/>
  <c r="AN164" i="2"/>
  <c r="AO164" i="2"/>
  <c r="C164" i="2"/>
  <c r="AR62" i="2"/>
  <c r="AS186" i="2" l="1"/>
  <c r="AR108" i="2"/>
  <c r="AR109" i="2"/>
  <c r="AR110" i="2"/>
  <c r="AR111" i="2"/>
  <c r="AR112" i="2"/>
  <c r="AR113" i="2"/>
  <c r="AR114" i="2"/>
  <c r="AR115" i="2"/>
  <c r="AR116" i="2"/>
  <c r="AR118" i="2"/>
  <c r="AR119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07" i="2"/>
  <c r="AQ108" i="2"/>
  <c r="AQ109" i="2"/>
  <c r="AQ110" i="2"/>
  <c r="AQ111" i="2"/>
  <c r="AQ112" i="2"/>
  <c r="AQ113" i="2"/>
  <c r="AQ114" i="2"/>
  <c r="AQ115" i="2"/>
  <c r="AQ116" i="2"/>
  <c r="AQ117" i="2"/>
  <c r="AS117" i="2" s="1"/>
  <c r="AQ118" i="2"/>
  <c r="AQ119" i="2"/>
  <c r="AQ121" i="2"/>
  <c r="AS121" i="2" s="1"/>
  <c r="AQ122" i="2"/>
  <c r="AS122" i="2" s="1"/>
  <c r="AQ123" i="2"/>
  <c r="AS123" i="2" s="1"/>
  <c r="AQ124" i="2"/>
  <c r="AQ125" i="2"/>
  <c r="AS125" i="2" s="1"/>
  <c r="AQ126" i="2"/>
  <c r="AQ127" i="2"/>
  <c r="AS127" i="2" s="1"/>
  <c r="AQ128" i="2"/>
  <c r="AQ129" i="2"/>
  <c r="AS129" i="2" s="1"/>
  <c r="AQ130" i="2"/>
  <c r="AQ131" i="2"/>
  <c r="AQ132" i="2"/>
  <c r="AQ133" i="2"/>
  <c r="AS133" i="2" s="1"/>
  <c r="AQ134" i="2"/>
  <c r="AS134" i="2" s="1"/>
  <c r="AQ135" i="2"/>
  <c r="AQ136" i="2"/>
  <c r="AQ137" i="2"/>
  <c r="AS137" i="2" s="1"/>
  <c r="AQ138" i="2"/>
  <c r="AQ139" i="2"/>
  <c r="AQ140" i="2"/>
  <c r="AQ141" i="2"/>
  <c r="AS141" i="2" s="1"/>
  <c r="AQ142" i="2"/>
  <c r="AQ143" i="2"/>
  <c r="AQ144" i="2"/>
  <c r="AQ145" i="2"/>
  <c r="AS145" i="2" s="1"/>
  <c r="AQ146" i="2"/>
  <c r="AQ147" i="2"/>
  <c r="AQ148" i="2"/>
  <c r="AQ149" i="2"/>
  <c r="AQ150" i="2"/>
  <c r="AS150" i="2" s="1"/>
  <c r="AQ151" i="2"/>
  <c r="AS151" i="2" s="1"/>
  <c r="AQ152" i="2"/>
  <c r="AQ153" i="2"/>
  <c r="AS153" i="2" s="1"/>
  <c r="AQ154" i="2"/>
  <c r="AS154" i="2" s="1"/>
  <c r="AQ155" i="2"/>
  <c r="AQ156" i="2"/>
  <c r="AQ157" i="2"/>
  <c r="AS157" i="2" s="1"/>
  <c r="AQ158" i="2"/>
  <c r="AQ159" i="2"/>
  <c r="AS159" i="2" s="1"/>
  <c r="AQ160" i="2"/>
  <c r="AQ161" i="2"/>
  <c r="AS161" i="2" s="1"/>
  <c r="AQ162" i="2"/>
  <c r="AQ163" i="2"/>
  <c r="AQ107" i="2"/>
  <c r="AS116" i="2" l="1"/>
  <c r="AS108" i="2"/>
  <c r="AS110" i="2"/>
  <c r="AS113" i="2"/>
  <c r="AS109" i="2"/>
  <c r="AS114" i="2"/>
  <c r="AR164" i="2"/>
  <c r="AS130" i="2"/>
  <c r="AS126" i="2"/>
  <c r="AS118" i="2"/>
  <c r="AS147" i="2"/>
  <c r="AS162" i="2"/>
  <c r="AS138" i="2"/>
  <c r="AS155" i="2"/>
  <c r="AS142" i="2"/>
  <c r="AS143" i="2"/>
  <c r="AS139" i="2"/>
  <c r="AS131" i="2"/>
  <c r="AQ164" i="2"/>
  <c r="AS135" i="2"/>
  <c r="AS148" i="2"/>
  <c r="AS140" i="2"/>
  <c r="AS132" i="2"/>
  <c r="AS158" i="2"/>
  <c r="AS146" i="2"/>
  <c r="AS160" i="2"/>
  <c r="AS156" i="2"/>
  <c r="AS152" i="2"/>
  <c r="AS144" i="2"/>
  <c r="AS136" i="2"/>
  <c r="AS128" i="2"/>
  <c r="AS124" i="2"/>
  <c r="AS115" i="2"/>
  <c r="AS111" i="2"/>
  <c r="AS112" i="2"/>
  <c r="AS107" i="2"/>
  <c r="AS119" i="2"/>
  <c r="AS149" i="2"/>
  <c r="AS16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3" i="2"/>
  <c r="AR64" i="2"/>
  <c r="AR65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Q103" i="2" l="1"/>
  <c r="AR103" i="2"/>
  <c r="AS164" i="2"/>
  <c r="AS100" i="2"/>
  <c r="AS68" i="2"/>
  <c r="AS51" i="2"/>
  <c r="AS35" i="2"/>
  <c r="AS96" i="2"/>
  <c r="AS92" i="2"/>
  <c r="AS88" i="2"/>
  <c r="AS84" i="2"/>
  <c r="AS80" i="2"/>
  <c r="AS76" i="2"/>
  <c r="AS72" i="2"/>
  <c r="AS63" i="2"/>
  <c r="AS59" i="2"/>
  <c r="AS55" i="2"/>
  <c r="AS47" i="2"/>
  <c r="AS43" i="2"/>
  <c r="AS39" i="2"/>
  <c r="AS31" i="2"/>
  <c r="AS27" i="2"/>
  <c r="AS23" i="2"/>
  <c r="AS19" i="2"/>
  <c r="AS15" i="2"/>
  <c r="AS11" i="2"/>
  <c r="AS7" i="2"/>
  <c r="AS3" i="2"/>
  <c r="AS99" i="2"/>
  <c r="AS95" i="2"/>
  <c r="AS91" i="2"/>
  <c r="AS87" i="2"/>
  <c r="AS83" i="2"/>
  <c r="AS79" i="2"/>
  <c r="AS75" i="2"/>
  <c r="AS71" i="2"/>
  <c r="AS67" i="2"/>
  <c r="AS62" i="2"/>
  <c r="AS58" i="2"/>
  <c r="AS54" i="2"/>
  <c r="AS50" i="2"/>
  <c r="AS46" i="2"/>
  <c r="AS42" i="2"/>
  <c r="AS38" i="2"/>
  <c r="AS34" i="2"/>
  <c r="AS30" i="2"/>
  <c r="AS26" i="2"/>
  <c r="AS22" i="2"/>
  <c r="AS18" i="2"/>
  <c r="AS14" i="2"/>
  <c r="AS10" i="2"/>
  <c r="AS6" i="2"/>
  <c r="AS98" i="2"/>
  <c r="AS94" i="2"/>
  <c r="AS90" i="2"/>
  <c r="AS86" i="2"/>
  <c r="AS82" i="2"/>
  <c r="AS78" i="2"/>
  <c r="AS74" i="2"/>
  <c r="AS70" i="2"/>
  <c r="AS65" i="2"/>
  <c r="AS61" i="2"/>
  <c r="AS57" i="2"/>
  <c r="AS53" i="2"/>
  <c r="AS49" i="2"/>
  <c r="AS45" i="2"/>
  <c r="AS41" i="2"/>
  <c r="AS37" i="2"/>
  <c r="AS33" i="2"/>
  <c r="AS29" i="2"/>
  <c r="AS25" i="2"/>
  <c r="AS21" i="2"/>
  <c r="AS17" i="2"/>
  <c r="AS13" i="2"/>
  <c r="AS9" i="2"/>
  <c r="AS5" i="2"/>
  <c r="AS101" i="2"/>
  <c r="AS97" i="2"/>
  <c r="AS93" i="2"/>
  <c r="AS89" i="2"/>
  <c r="AS85" i="2"/>
  <c r="AS81" i="2"/>
  <c r="AS77" i="2"/>
  <c r="AS73" i="2"/>
  <c r="AS69" i="2"/>
  <c r="AS64" i="2"/>
  <c r="AS60" i="2"/>
  <c r="AS56" i="2"/>
  <c r="AS52" i="2"/>
  <c r="AS48" i="2"/>
  <c r="AS44" i="2"/>
  <c r="AS40" i="2"/>
  <c r="AS36" i="2"/>
  <c r="AS32" i="2"/>
  <c r="AS28" i="2"/>
  <c r="AS24" i="2"/>
  <c r="AS20" i="2"/>
  <c r="AS16" i="2"/>
  <c r="AS12" i="2"/>
  <c r="AS8" i="2"/>
  <c r="AS4" i="2"/>
  <c r="AS10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C36" authorId="0" shapeId="0" xr:uid="{B7B7964E-5055-4B98-BAE6-A660E74F2A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Бай-Тал</t>
        </r>
      </text>
    </comment>
    <comment ref="AN58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 Кызылский - 1 хирург, 
Монгун-Тайга, 5 в Кызыле (2 детских в РДБ, 1 детский в СОШ № 20, 1 терапевт взрослый, 1 ортодонт)
</t>
        </r>
      </text>
    </comment>
    <comment ref="H6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ВА Сукпак</t>
        </r>
      </text>
    </comment>
    <comment ref="M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M69" authorId="0" shapeId="0" xr:uid="{E5F7FE49-CE38-4611-A873-DBEA3DE7E5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E83" authorId="0" shapeId="0" xr:uid="{450FE671-D458-40D8-92CE-9DC3F7E872A3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Заведующий</t>
        </r>
      </text>
    </comment>
    <comment ref="K10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L10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Алдан-Маадыр</t>
        </r>
      </text>
    </comment>
    <comment ref="O107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</t>
        </r>
      </text>
    </comment>
    <comment ref="R10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K11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Q110" authorId="0" shapeId="0" xr:uid="{A4F78157-A66B-48F8-B944-A9D7754B807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Адыр-Кежиг</t>
        </r>
      </text>
    </comment>
    <comment ref="H138" authorId="0" shapeId="0" xr:uid="{691FC2A3-7F66-463D-AB58-81FD85916B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Черби</t>
        </r>
      </text>
    </comment>
    <comment ref="F163" authorId="0" shapeId="0" xr:uid="{F2EFFE36-443E-485D-9D5B-54698337A3EF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Фельдшер СОШ им. Байлак Веры - 0,5, м/с СОШ с. Хорум-Даг - 0,5, м/с ДОУ Челээш - 0,5, м/с ДОУ Баян-Тала</t>
        </r>
      </text>
    </comment>
    <comment ref="K16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<sst xmlns="http://schemas.openxmlformats.org/spreadsheetml/2006/main" count="368" uniqueCount="226">
  <si>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</si>
  <si>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</si>
  <si>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</si>
  <si>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</si>
  <si>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</si>
  <si>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</si>
  <si>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</si>
  <si>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</si>
  <si>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</si>
  <si>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</si>
  <si>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</si>
  <si>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</si>
  <si>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</si>
  <si>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</si>
  <si>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</si>
  <si>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</si>
  <si>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</si>
  <si>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</si>
  <si>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</si>
  <si>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</si>
  <si>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</si>
  <si>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</si>
  <si>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</si>
  <si>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</si>
  <si>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</si>
  <si>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</si>
  <si>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</si>
  <si>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</si>
  <si>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</si>
  <si>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</si>
  <si>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</si>
  <si>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</si>
  <si>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</si>
  <si>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</si>
  <si>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</si>
  <si>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</si>
  <si>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</si>
  <si>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</si>
  <si>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</si>
  <si>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</si>
  <si>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</si>
  <si>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</si>
  <si>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</si>
  <si>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</si>
  <si>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</si>
  <si>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</si>
  <si>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</si>
  <si>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</si>
  <si>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</si>
  <si>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</si>
  <si>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</si>
  <si>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</si>
  <si>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</si>
  <si>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</si>
  <si>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</si>
  <si>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</si>
  <si>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</si>
  <si>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</si>
  <si>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</si>
  <si>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</si>
  <si>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</si>
  <si>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</si>
  <si>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</si>
  <si>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</si>
  <si>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</si>
  <si>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</si>
  <si>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</si>
  <si>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</si>
  <si>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</si>
  <si>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</si>
  <si>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</si>
  <si>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</si>
  <si>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</si>
  <si>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</si>
  <si>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</si>
  <si>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</si>
  <si>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</si>
  <si>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</si>
  <si>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</si>
  <si>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</si>
  <si>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</si>
  <si>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</si>
  <si>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</si>
  <si>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</si>
  <si>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</si>
  <si>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</si>
  <si>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</si>
  <si>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</si>
  <si>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</si>
  <si>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</si>
  <si>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</si>
  <si>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</si>
  <si>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</si>
  <si>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</si>
  <si>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</si>
  <si>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</si>
  <si>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</si>
  <si>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</si>
  <si>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</si>
  <si>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</si>
  <si>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</si>
  <si>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</si>
  <si>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</si>
  <si>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</si>
  <si>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</si>
  <si>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</si>
  <si>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</si>
  <si>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</si>
  <si>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</si>
  <si>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</si>
  <si>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</si>
  <si>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</si>
  <si>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</si>
  <si>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</si>
  <si>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</si>
  <si>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</si>
  <si>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</si>
  <si>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</si>
  <si>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</si>
  <si>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</si>
  <si>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</si>
  <si>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</si>
  <si>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</si>
  <si>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</si>
  <si>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</si>
  <si>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</si>
  <si>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</si>
  <si>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</si>
  <si>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</si>
  <si>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</si>
  <si>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</si>
  <si>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</si>
  <si>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</si>
  <si>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</si>
  <si>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</si>
  <si>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</si>
  <si>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</si>
  <si>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</si>
  <si>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</si>
  <si>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</si>
  <si>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</si>
  <si>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</si>
  <si>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</si>
  <si>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</si>
  <si>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</si>
  <si>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</si>
  <si>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</si>
  <si>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</si>
  <si>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</si>
  <si>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</si>
  <si>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</si>
  <si>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</si>
  <si>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</si>
  <si>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</si>
  <si>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</si>
  <si>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</si>
  <si>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</si>
  <si>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</si>
  <si>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</si>
  <si>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</si>
  <si>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</si>
  <si>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</si>
  <si>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</si>
  <si>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</si>
  <si>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</si>
  <si>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</si>
  <si>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</si>
  <si>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</si>
  <si>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</si>
  <si>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</si>
  <si>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</si>
  <si>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</si>
  <si>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</si>
  <si>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</si>
  <si>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</si>
  <si>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</si>
  <si>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</si>
  <si>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</si>
  <si>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</si>
  <si>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</si>
  <si>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</si>
  <si>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</si>
  <si>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</si>
  <si>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</si>
  <si>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</si>
  <si>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</si>
  <si>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</si>
  <si>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</si>
  <si>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</si>
  <si>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</si>
  <si>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</si>
  <si>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</si>
  <si>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</si>
  <si>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</si>
  <si>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</si>
  <si>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</si>
  <si>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</si>
  <si>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</si>
  <si>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</si>
  <si>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</si>
  <si>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</si>
  <si>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программист</t>
  </si>
  <si>
    <t>уборщик служебных помещений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</si>
  <si>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</si>
  <si>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</si>
  <si>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</si>
  <si>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</si>
  <si>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</si>
  <si>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</si>
  <si>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</si>
  <si>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</si>
  <si>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столяр</t>
  </si>
  <si>
    <t>младшая медицинская сестра по уходу за больными</t>
  </si>
  <si>
    <t>воспитатель</t>
  </si>
  <si>
    <t>санитарка</t>
  </si>
  <si>
    <t>слесарь-сантехник</t>
  </si>
  <si>
    <t>сварщик</t>
  </si>
  <si>
    <t>слесарь-ремонтник (плотник)</t>
  </si>
  <si>
    <t>специалист по кадрам</t>
  </si>
  <si>
    <t>оператор копировальных машин</t>
  </si>
  <si>
    <t>ведущий специалист контрактной службы (госзакуп)</t>
  </si>
  <si>
    <t>кассир</t>
  </si>
  <si>
    <t>водитель</t>
  </si>
  <si>
    <t xml:space="preserve">Сведения о вакансия на 1 февраля 2025 г. </t>
  </si>
  <si>
    <t>ГБУЗ "МИАЦ РТ"</t>
  </si>
  <si>
    <t>Начальник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</si>
</sst>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7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2F6FB"/>
      </patternFill>
    </fill>
    <fill>
      <patternFill patternType="solid">
        <fgColor rgb="FFFFFF00"/>
        <bgColor rgb="FFF2F6FB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vertical="top" wrapText="1"/>
    </xf>
    <xf numFmtId="0" fontId="15" fillId="6" borderId="5" xfId="2" applyFont="1" applyFill="1" applyBorder="1" applyAlignment="1" applyProtection="1">
      <alignment horizontal="center" vertical="center"/>
      <protection locked="0"/>
    </xf>
    <xf numFmtId="3" fontId="15" fillId="6" borderId="5" xfId="2" applyNumberFormat="1" applyFont="1" applyFill="1" applyBorder="1" applyAlignment="1" applyProtection="1">
      <alignment horizontal="center" vertical="center"/>
      <protection locked="0"/>
    </xf>
    <xf numFmtId="0" fontId="15" fillId="7" borderId="5" xfId="2" applyFont="1" applyFill="1" applyBorder="1" applyAlignment="1" applyProtection="1">
      <alignment horizontal="center" vertical="center"/>
      <protection locked="0"/>
    </xf>
    <xf numFmtId="3" fontId="15" fillId="7" borderId="5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12" fillId="0" borderId="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0" xfId="0" applyFont="1"/>
  </cellXfs>
  <cellStyles count="3">
    <cellStyle name="Обычный" xfId="0" builtinId="0"/>
    <cellStyle name="Обычный 2" xfId="1" xr:uid="{00000000-0005-0000-0000-000001000000}"/>
    <cellStyle name="Обычный 2 2" xfId="2" xr:uid="{06DEAB36-9170-4A63-8B29-0DFC7FCF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67"/>
  <sheetViews>
    <sheetView tabSelected="1" zoomScale="85" zoomScaleNormal="85" workbookViewId="0">
      <pane xSplit="2" ySplit="2" topLeftCell="C86" activePane="bottomRight" state="frozen"/>
      <selection pane="topRight" activeCell="C1" sqref="C1"/>
      <selection pane="bottomLeft" activeCell="A2" sqref="A2"/>
      <selection pane="bottomRight" activeCell="A102" sqref="A102:XFD102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2" width="5" style="39" customWidth="1"/>
    <col min="43" max="43" width="8" style="39" customWidth="1"/>
    <col min="44" max="44" width="8.42578125" style="39" customWidth="1"/>
    <col min="45" max="45" width="6" style="39" customWidth="1"/>
  </cols>
  <sheetData>
    <row r="1" spans="1:48" ht="21" customHeight="1" x14ac:dyDescent="0.25">
      <c r="C1" s="54" t="s">
        <v>223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6"/>
      <c r="AP1" s="53"/>
    </row>
    <row r="2" spans="1:48" s="44" customFormat="1" ht="144" customHeight="1" x14ac:dyDescent="0.2">
      <c r="A2" s="42" t="s">
        <v>0</v>
      </c>
      <c r="B2" s="42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  <c r="Q2" s="45" t="s">
        <v>16</v>
      </c>
      <c r="R2" s="45" t="s">
        <v>17</v>
      </c>
      <c r="S2" s="46" t="s">
        <v>18</v>
      </c>
      <c r="T2" s="45" t="s">
        <v>19</v>
      </c>
      <c r="U2" s="45" t="s">
        <v>20</v>
      </c>
      <c r="V2" s="46" t="s">
        <v>21</v>
      </c>
      <c r="W2" s="45" t="s">
        <v>22</v>
      </c>
      <c r="X2" s="45" t="s">
        <v>23</v>
      </c>
      <c r="Y2" s="45" t="s">
        <v>24</v>
      </c>
      <c r="Z2" s="45" t="s">
        <v>25</v>
      </c>
      <c r="AA2" s="45" t="s">
        <v>26</v>
      </c>
      <c r="AB2" s="45" t="s">
        <v>27</v>
      </c>
      <c r="AC2" s="45" t="s">
        <v>28</v>
      </c>
      <c r="AD2" s="45" t="s">
        <v>29</v>
      </c>
      <c r="AE2" s="45" t="s">
        <v>30</v>
      </c>
      <c r="AF2" s="45" t="s">
        <v>31</v>
      </c>
      <c r="AG2" s="45" t="s">
        <v>32</v>
      </c>
      <c r="AH2" s="45" t="s">
        <v>33</v>
      </c>
      <c r="AI2" s="45" t="s">
        <v>34</v>
      </c>
      <c r="AJ2" s="45" t="s">
        <v>35</v>
      </c>
      <c r="AK2" s="45" t="s">
        <v>36</v>
      </c>
      <c r="AL2" s="45" t="s">
        <v>37</v>
      </c>
      <c r="AM2" s="45" t="s">
        <v>38</v>
      </c>
      <c r="AN2" s="45" t="s">
        <v>39</v>
      </c>
      <c r="AO2" s="45" t="s">
        <v>40</v>
      </c>
      <c r="AP2" s="45" t="s">
        <v>224</v>
      </c>
      <c r="AQ2" s="43" t="s">
        <v>41</v>
      </c>
      <c r="AR2" s="43" t="s">
        <v>42</v>
      </c>
      <c r="AS2" s="43" t="s">
        <v>43</v>
      </c>
      <c r="AV2" s="57"/>
    </row>
    <row r="3" spans="1:48" x14ac:dyDescent="0.25">
      <c r="A3" s="9">
        <v>1</v>
      </c>
      <c r="B3" s="5" t="s">
        <v>44</v>
      </c>
      <c r="C3" s="18">
        <v>1</v>
      </c>
      <c r="D3" s="18"/>
      <c r="E3" s="18"/>
      <c r="F3" s="18">
        <v>1</v>
      </c>
      <c r="G3" s="18"/>
      <c r="H3" s="18">
        <v>1</v>
      </c>
      <c r="I3" s="18"/>
      <c r="J3" s="18"/>
      <c r="K3" s="18"/>
      <c r="L3" s="18"/>
      <c r="M3" s="18">
        <v>2</v>
      </c>
      <c r="N3" s="18"/>
      <c r="O3" s="18"/>
      <c r="P3" s="18"/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1">
        <f>C3+D3+E3+F3+G3+H3+I3+J3+K3+L3+M3+N3+O3+P3+Q3+R3+S3+T3+U3</f>
        <v>5</v>
      </c>
      <c r="AR3" s="21">
        <f>V3+W3+X3+Y3+Z3+AA3+AB3+AC3+AD3+AE3+AF3+AG3+AH3+AI3+AJ3+AK3+AL3+AM3+AN3+AO3</f>
        <v>6</v>
      </c>
      <c r="AS3" s="21">
        <f>AQ3+AR3</f>
        <v>11</v>
      </c>
    </row>
    <row r="4" spans="1:48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20"/>
      <c r="W4" s="18"/>
      <c r="X4" s="18">
        <v>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21">
        <f t="shared" ref="AQ4:AQ68" si="0">C4+D4+E4+F4+G4+H4+I4+J4+K4+L4+M4+N4+O4+P4+Q4+R4+S4+T4+U4</f>
        <v>0</v>
      </c>
      <c r="AR4" s="21">
        <f t="shared" ref="AR4:AR68" si="1">V4+W4+X4+Y4+Z4+AA4+AB4+AC4+AD4+AE4+AF4+AG4+AH4+AI4+AJ4+AK4+AL4+AM4+AN4+AO4</f>
        <v>2</v>
      </c>
      <c r="AS4" s="21">
        <f t="shared" ref="AS4:AS68" si="2">AQ4+AR4</f>
        <v>2</v>
      </c>
    </row>
    <row r="5" spans="1:48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/>
      <c r="T5" s="18"/>
      <c r="U5" s="18"/>
      <c r="V5" s="20">
        <v>4</v>
      </c>
      <c r="W5" s="18"/>
      <c r="X5" s="18">
        <v>2</v>
      </c>
      <c r="Y5" s="18"/>
      <c r="Z5" s="18">
        <v>4</v>
      </c>
      <c r="AA5" s="18"/>
      <c r="AB5" s="18">
        <v>1</v>
      </c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18"/>
      <c r="AQ5" s="21">
        <f t="shared" si="0"/>
        <v>6</v>
      </c>
      <c r="AR5" s="21">
        <f t="shared" si="1"/>
        <v>12</v>
      </c>
      <c r="AS5" s="21">
        <f t="shared" si="2"/>
        <v>18</v>
      </c>
    </row>
    <row r="6" spans="1:48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21">
        <f t="shared" si="0"/>
        <v>0</v>
      </c>
      <c r="AR6" s="21">
        <f t="shared" si="1"/>
        <v>0</v>
      </c>
      <c r="AS6" s="21">
        <f t="shared" si="2"/>
        <v>0</v>
      </c>
    </row>
    <row r="7" spans="1:48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21">
        <f t="shared" si="0"/>
        <v>0</v>
      </c>
      <c r="AR7" s="21">
        <f t="shared" si="1"/>
        <v>1</v>
      </c>
      <c r="AS7" s="21">
        <f t="shared" si="2"/>
        <v>1</v>
      </c>
    </row>
    <row r="8" spans="1:48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1">
        <f t="shared" si="0"/>
        <v>0</v>
      </c>
      <c r="AR8" s="21">
        <f t="shared" si="1"/>
        <v>0</v>
      </c>
      <c r="AS8" s="21">
        <f t="shared" si="2"/>
        <v>0</v>
      </c>
    </row>
    <row r="9" spans="1:48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21">
        <f t="shared" si="0"/>
        <v>0</v>
      </c>
      <c r="AR9" s="21">
        <f t="shared" si="1"/>
        <v>0</v>
      </c>
      <c r="AS9" s="21">
        <f t="shared" si="2"/>
        <v>0</v>
      </c>
    </row>
    <row r="10" spans="1:48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1">
        <f t="shared" si="0"/>
        <v>0</v>
      </c>
      <c r="AR10" s="21">
        <f t="shared" si="1"/>
        <v>1</v>
      </c>
      <c r="AS10" s="21">
        <f t="shared" si="2"/>
        <v>1</v>
      </c>
    </row>
    <row r="11" spans="1:48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21">
        <f t="shared" si="0"/>
        <v>0</v>
      </c>
      <c r="AR11" s="21">
        <f t="shared" si="1"/>
        <v>0</v>
      </c>
      <c r="AS11" s="21">
        <f t="shared" si="2"/>
        <v>0</v>
      </c>
    </row>
    <row r="12" spans="1:48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>
        <v>1</v>
      </c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21">
        <f t="shared" si="0"/>
        <v>3</v>
      </c>
      <c r="AR12" s="21">
        <f t="shared" si="1"/>
        <v>0</v>
      </c>
      <c r="AS12" s="21">
        <f t="shared" si="2"/>
        <v>3</v>
      </c>
    </row>
    <row r="13" spans="1:48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21">
        <f t="shared" si="0"/>
        <v>0</v>
      </c>
      <c r="AR13" s="21">
        <f t="shared" si="1"/>
        <v>0</v>
      </c>
      <c r="AS13" s="21">
        <f t="shared" si="2"/>
        <v>0</v>
      </c>
    </row>
    <row r="14" spans="1:48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21">
        <f t="shared" si="0"/>
        <v>0</v>
      </c>
      <c r="AR14" s="21">
        <f t="shared" si="1"/>
        <v>0</v>
      </c>
      <c r="AS14" s="21">
        <f t="shared" si="2"/>
        <v>0</v>
      </c>
    </row>
    <row r="15" spans="1:48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>
        <v>1</v>
      </c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21">
        <f t="shared" si="0"/>
        <v>2</v>
      </c>
      <c r="AR15" s="21">
        <f t="shared" si="1"/>
        <v>2</v>
      </c>
      <c r="AS15" s="21">
        <f t="shared" si="2"/>
        <v>4</v>
      </c>
    </row>
    <row r="16" spans="1:48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>
        <v>1</v>
      </c>
      <c r="AL16" s="18"/>
      <c r="AM16" s="18"/>
      <c r="AN16" s="18"/>
      <c r="AO16" s="18"/>
      <c r="AP16" s="18"/>
      <c r="AQ16" s="21">
        <f t="shared" si="0"/>
        <v>3</v>
      </c>
      <c r="AR16" s="21">
        <f t="shared" si="1"/>
        <v>1</v>
      </c>
      <c r="AS16" s="21">
        <f t="shared" si="2"/>
        <v>4</v>
      </c>
    </row>
    <row r="17" spans="1:45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21">
        <f t="shared" si="0"/>
        <v>0</v>
      </c>
      <c r="AR17" s="21">
        <f t="shared" si="1"/>
        <v>1</v>
      </c>
      <c r="AS17" s="21">
        <f t="shared" si="2"/>
        <v>1</v>
      </c>
    </row>
    <row r="18" spans="1:45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>
        <v>2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21">
        <f t="shared" si="0"/>
        <v>0</v>
      </c>
      <c r="AR18" s="21">
        <f t="shared" si="1"/>
        <v>2</v>
      </c>
      <c r="AS18" s="21">
        <f t="shared" si="2"/>
        <v>2</v>
      </c>
    </row>
    <row r="19" spans="1:45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21">
        <f t="shared" si="0"/>
        <v>0</v>
      </c>
      <c r="AR19" s="21">
        <f t="shared" si="1"/>
        <v>0</v>
      </c>
      <c r="AS19" s="21">
        <f t="shared" si="2"/>
        <v>0</v>
      </c>
    </row>
    <row r="20" spans="1:45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21">
        <f t="shared" si="0"/>
        <v>1</v>
      </c>
      <c r="AR20" s="21">
        <f t="shared" si="1"/>
        <v>0</v>
      </c>
      <c r="AS20" s="21">
        <f t="shared" si="2"/>
        <v>1</v>
      </c>
    </row>
    <row r="21" spans="1:45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21">
        <f t="shared" si="0"/>
        <v>0</v>
      </c>
      <c r="AR21" s="21">
        <f t="shared" si="1"/>
        <v>0</v>
      </c>
      <c r="AS21" s="21">
        <f t="shared" si="2"/>
        <v>0</v>
      </c>
    </row>
    <row r="22" spans="1:45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21">
        <f t="shared" si="0"/>
        <v>0</v>
      </c>
      <c r="AR22" s="21">
        <f t="shared" si="1"/>
        <v>0</v>
      </c>
      <c r="AS22" s="21">
        <f t="shared" si="2"/>
        <v>0</v>
      </c>
    </row>
    <row r="23" spans="1:45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>
        <v>2</v>
      </c>
      <c r="AI23" s="18"/>
      <c r="AJ23" s="18"/>
      <c r="AK23" s="18"/>
      <c r="AL23" s="18"/>
      <c r="AM23" s="18"/>
      <c r="AN23" s="18"/>
      <c r="AO23" s="18"/>
      <c r="AP23" s="18">
        <v>2</v>
      </c>
      <c r="AQ23" s="21">
        <f t="shared" si="0"/>
        <v>0</v>
      </c>
      <c r="AR23" s="21">
        <v>5</v>
      </c>
      <c r="AS23" s="21">
        <f t="shared" si="2"/>
        <v>5</v>
      </c>
    </row>
    <row r="24" spans="1:45" x14ac:dyDescent="0.25">
      <c r="A24" s="9">
        <v>22</v>
      </c>
      <c r="B24" s="5" t="s">
        <v>66</v>
      </c>
      <c r="C24" s="18"/>
      <c r="D24" s="18">
        <v>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18">
        <v>1</v>
      </c>
      <c r="V24" s="20">
        <v>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>
        <v>1</v>
      </c>
      <c r="AI24" s="18"/>
      <c r="AJ24" s="18"/>
      <c r="AK24" s="18"/>
      <c r="AL24" s="18"/>
      <c r="AM24" s="18"/>
      <c r="AN24" s="18"/>
      <c r="AO24" s="18"/>
      <c r="AP24" s="18"/>
      <c r="AQ24" s="21">
        <f t="shared" si="0"/>
        <v>2</v>
      </c>
      <c r="AR24" s="21">
        <f t="shared" si="1"/>
        <v>2</v>
      </c>
      <c r="AS24" s="21">
        <f t="shared" si="2"/>
        <v>4</v>
      </c>
    </row>
    <row r="25" spans="1:45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/>
      <c r="T25" s="18"/>
      <c r="U25" s="18"/>
      <c r="V25" s="20"/>
      <c r="W25" s="18"/>
      <c r="X25" s="18">
        <v>2</v>
      </c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21">
        <f t="shared" si="0"/>
        <v>1</v>
      </c>
      <c r="AR25" s="21">
        <f t="shared" si="1"/>
        <v>3</v>
      </c>
      <c r="AS25" s="21">
        <f t="shared" si="2"/>
        <v>4</v>
      </c>
    </row>
    <row r="26" spans="1:45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21">
        <f t="shared" si="0"/>
        <v>0</v>
      </c>
      <c r="AR26" s="21">
        <f t="shared" si="1"/>
        <v>0</v>
      </c>
      <c r="AS26" s="21">
        <f t="shared" si="2"/>
        <v>0</v>
      </c>
    </row>
    <row r="27" spans="1:45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10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21">
        <f t="shared" si="0"/>
        <v>0</v>
      </c>
      <c r="AR27" s="21">
        <f t="shared" si="1"/>
        <v>10</v>
      </c>
      <c r="AS27" s="21">
        <f t="shared" si="2"/>
        <v>10</v>
      </c>
    </row>
    <row r="28" spans="1:45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18"/>
      <c r="AQ28" s="21">
        <f t="shared" si="0"/>
        <v>0</v>
      </c>
      <c r="AR28" s="21">
        <f t="shared" si="1"/>
        <v>2</v>
      </c>
      <c r="AS28" s="21">
        <f t="shared" si="2"/>
        <v>2</v>
      </c>
    </row>
    <row r="29" spans="1:45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21">
        <f t="shared" si="0"/>
        <v>1</v>
      </c>
      <c r="AR29" s="21">
        <f t="shared" si="1"/>
        <v>0</v>
      </c>
      <c r="AS29" s="21">
        <f t="shared" si="2"/>
        <v>1</v>
      </c>
    </row>
    <row r="30" spans="1:45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21">
        <f t="shared" si="0"/>
        <v>0</v>
      </c>
      <c r="AR30" s="21">
        <f t="shared" si="1"/>
        <v>0</v>
      </c>
      <c r="AS30" s="21">
        <f t="shared" si="2"/>
        <v>0</v>
      </c>
    </row>
    <row r="31" spans="1:45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21">
        <f t="shared" si="0"/>
        <v>0</v>
      </c>
      <c r="AR31" s="21">
        <f t="shared" si="1"/>
        <v>0</v>
      </c>
      <c r="AS31" s="21">
        <f t="shared" si="2"/>
        <v>0</v>
      </c>
    </row>
    <row r="32" spans="1:45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3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21">
        <f t="shared" si="0"/>
        <v>1</v>
      </c>
      <c r="AR32" s="21">
        <f t="shared" si="1"/>
        <v>3</v>
      </c>
      <c r="AS32" s="21">
        <f t="shared" si="2"/>
        <v>4</v>
      </c>
    </row>
    <row r="33" spans="1:45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18"/>
      <c r="AQ33" s="21">
        <f t="shared" si="0"/>
        <v>2</v>
      </c>
      <c r="AR33" s="21">
        <f t="shared" si="1"/>
        <v>2</v>
      </c>
      <c r="AS33" s="21">
        <f t="shared" si="2"/>
        <v>4</v>
      </c>
    </row>
    <row r="34" spans="1:45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21">
        <f t="shared" si="0"/>
        <v>1</v>
      </c>
      <c r="AR34" s="21">
        <f t="shared" si="1"/>
        <v>2</v>
      </c>
      <c r="AS34" s="21">
        <f t="shared" si="2"/>
        <v>3</v>
      </c>
    </row>
    <row r="35" spans="1:45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21">
        <f t="shared" si="0"/>
        <v>1</v>
      </c>
      <c r="AR35" s="21">
        <f t="shared" si="1"/>
        <v>0</v>
      </c>
      <c r="AS35" s="21">
        <f t="shared" si="2"/>
        <v>1</v>
      </c>
    </row>
    <row r="36" spans="1:45" x14ac:dyDescent="0.25">
      <c r="A36" s="9">
        <v>34</v>
      </c>
      <c r="B36" s="5" t="s">
        <v>78</v>
      </c>
      <c r="C36" s="18">
        <v>1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>
        <v>1</v>
      </c>
      <c r="R36" s="18"/>
      <c r="S36" s="19"/>
      <c r="T36" s="18"/>
      <c r="U36" s="18"/>
      <c r="V36" s="20"/>
      <c r="W36" s="18"/>
      <c r="X36" s="18">
        <v>3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21">
        <f t="shared" si="0"/>
        <v>3</v>
      </c>
      <c r="AR36" s="21">
        <f t="shared" si="1"/>
        <v>3</v>
      </c>
      <c r="AS36" s="21">
        <f t="shared" si="2"/>
        <v>6</v>
      </c>
    </row>
    <row r="37" spans="1:45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21">
        <f t="shared" si="0"/>
        <v>0</v>
      </c>
      <c r="AR37" s="21">
        <f t="shared" si="1"/>
        <v>0</v>
      </c>
      <c r="AS37" s="21">
        <f t="shared" si="2"/>
        <v>0</v>
      </c>
    </row>
    <row r="38" spans="1:45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21">
        <f t="shared" si="0"/>
        <v>1</v>
      </c>
      <c r="AR38" s="21">
        <f t="shared" si="1"/>
        <v>0</v>
      </c>
      <c r="AS38" s="21">
        <f t="shared" si="2"/>
        <v>1</v>
      </c>
    </row>
    <row r="39" spans="1:45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>
        <v>1</v>
      </c>
      <c r="AF39" s="18"/>
      <c r="AG39" s="18"/>
      <c r="AH39" s="18"/>
      <c r="AI39" s="18"/>
      <c r="AJ39" s="18"/>
      <c r="AK39" s="18">
        <v>1</v>
      </c>
      <c r="AL39" s="18"/>
      <c r="AM39" s="18"/>
      <c r="AN39" s="18"/>
      <c r="AO39" s="18"/>
      <c r="AP39" s="18"/>
      <c r="AQ39" s="21">
        <f t="shared" si="0"/>
        <v>1</v>
      </c>
      <c r="AR39" s="21">
        <f t="shared" si="1"/>
        <v>2</v>
      </c>
      <c r="AS39" s="21">
        <f t="shared" si="2"/>
        <v>3</v>
      </c>
    </row>
    <row r="40" spans="1:45" ht="38.25" customHeight="1" x14ac:dyDescent="0.25">
      <c r="A40" s="9">
        <v>38</v>
      </c>
      <c r="B40" s="5" t="s">
        <v>82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21">
        <f t="shared" si="0"/>
        <v>0</v>
      </c>
      <c r="AR40" s="21">
        <f t="shared" si="1"/>
        <v>0</v>
      </c>
      <c r="AS40" s="21">
        <f t="shared" si="2"/>
        <v>0</v>
      </c>
    </row>
    <row r="41" spans="1:45" x14ac:dyDescent="0.25">
      <c r="A41" s="9">
        <v>39</v>
      </c>
      <c r="B41" s="5" t="s">
        <v>83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21">
        <f t="shared" si="0"/>
        <v>1</v>
      </c>
      <c r="AR41" s="21">
        <f t="shared" si="1"/>
        <v>1</v>
      </c>
      <c r="AS41" s="21">
        <f t="shared" si="2"/>
        <v>2</v>
      </c>
    </row>
    <row r="42" spans="1:45" x14ac:dyDescent="0.25">
      <c r="A42" s="9">
        <v>40</v>
      </c>
      <c r="B42" s="5" t="s">
        <v>84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/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>
        <v>1</v>
      </c>
      <c r="AL42" s="18"/>
      <c r="AM42" s="18"/>
      <c r="AN42" s="18"/>
      <c r="AO42" s="18"/>
      <c r="AP42" s="18"/>
      <c r="AQ42" s="21">
        <f t="shared" si="0"/>
        <v>0</v>
      </c>
      <c r="AR42" s="21">
        <f t="shared" si="1"/>
        <v>3</v>
      </c>
      <c r="AS42" s="21">
        <f t="shared" si="2"/>
        <v>3</v>
      </c>
    </row>
    <row r="43" spans="1:45" x14ac:dyDescent="0.25">
      <c r="A43" s="9">
        <v>41</v>
      </c>
      <c r="B43" s="5" t="s">
        <v>208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21">
        <f t="shared" si="0"/>
        <v>0</v>
      </c>
      <c r="AR43" s="21">
        <f t="shared" si="1"/>
        <v>0</v>
      </c>
      <c r="AS43" s="21">
        <f t="shared" si="2"/>
        <v>0</v>
      </c>
    </row>
    <row r="44" spans="1:45" x14ac:dyDescent="0.25">
      <c r="A44" s="9">
        <v>42</v>
      </c>
      <c r="B44" s="5" t="s">
        <v>204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21">
        <f t="shared" si="0"/>
        <v>0</v>
      </c>
      <c r="AR44" s="21">
        <f t="shared" si="1"/>
        <v>0</v>
      </c>
      <c r="AS44" s="21">
        <f t="shared" si="2"/>
        <v>0</v>
      </c>
    </row>
    <row r="45" spans="1:45" x14ac:dyDescent="0.25">
      <c r="A45" s="9">
        <v>43</v>
      </c>
      <c r="B45" s="5" t="s">
        <v>85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21">
        <f t="shared" si="0"/>
        <v>1</v>
      </c>
      <c r="AR45" s="21">
        <f t="shared" si="1"/>
        <v>4</v>
      </c>
      <c r="AS45" s="21">
        <f t="shared" si="2"/>
        <v>5</v>
      </c>
    </row>
    <row r="46" spans="1:45" x14ac:dyDescent="0.25">
      <c r="A46" s="9">
        <v>44</v>
      </c>
      <c r="B46" s="5" t="s">
        <v>86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21">
        <f t="shared" si="0"/>
        <v>0</v>
      </c>
      <c r="AR46" s="21">
        <f t="shared" si="1"/>
        <v>0</v>
      </c>
      <c r="AS46" s="21">
        <f t="shared" si="2"/>
        <v>0</v>
      </c>
    </row>
    <row r="47" spans="1:45" x14ac:dyDescent="0.25">
      <c r="A47" s="9">
        <v>45</v>
      </c>
      <c r="B47" s="5" t="s">
        <v>87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21">
        <f t="shared" si="0"/>
        <v>0</v>
      </c>
      <c r="AR47" s="21">
        <f t="shared" si="1"/>
        <v>0</v>
      </c>
      <c r="AS47" s="21">
        <f t="shared" si="2"/>
        <v>0</v>
      </c>
    </row>
    <row r="48" spans="1:45" x14ac:dyDescent="0.25">
      <c r="A48" s="9">
        <v>46</v>
      </c>
      <c r="B48" s="5" t="s">
        <v>88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21">
        <f t="shared" si="0"/>
        <v>0</v>
      </c>
      <c r="AR48" s="21">
        <f t="shared" si="1"/>
        <v>0</v>
      </c>
      <c r="AS48" s="21">
        <f t="shared" si="2"/>
        <v>0</v>
      </c>
    </row>
    <row r="49" spans="1:45" x14ac:dyDescent="0.25">
      <c r="A49" s="9">
        <v>47</v>
      </c>
      <c r="B49" s="5" t="s">
        <v>89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>
        <v>1</v>
      </c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21">
        <f t="shared" si="0"/>
        <v>7</v>
      </c>
      <c r="AR49" s="21">
        <f t="shared" si="1"/>
        <v>2</v>
      </c>
      <c r="AS49" s="21">
        <f t="shared" si="2"/>
        <v>9</v>
      </c>
    </row>
    <row r="50" spans="1:45" x14ac:dyDescent="0.25">
      <c r="A50" s="9">
        <v>48</v>
      </c>
      <c r="B50" s="5" t="s">
        <v>90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21">
        <f t="shared" si="0"/>
        <v>0</v>
      </c>
      <c r="AR50" s="21">
        <f t="shared" si="1"/>
        <v>1</v>
      </c>
      <c r="AS50" s="21">
        <f t="shared" si="2"/>
        <v>1</v>
      </c>
    </row>
    <row r="51" spans="1:45" x14ac:dyDescent="0.25">
      <c r="A51" s="9">
        <v>49</v>
      </c>
      <c r="B51" s="5" t="s">
        <v>91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21">
        <f t="shared" si="0"/>
        <v>0</v>
      </c>
      <c r="AR51" s="21">
        <f t="shared" si="1"/>
        <v>2</v>
      </c>
      <c r="AS51" s="21">
        <f t="shared" si="2"/>
        <v>2</v>
      </c>
    </row>
    <row r="52" spans="1:45" x14ac:dyDescent="0.25">
      <c r="A52" s="9">
        <v>50</v>
      </c>
      <c r="B52" s="5" t="s">
        <v>92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21">
        <f t="shared" si="0"/>
        <v>0</v>
      </c>
      <c r="AR52" s="21">
        <f t="shared" si="1"/>
        <v>0</v>
      </c>
      <c r="AS52" s="21">
        <f t="shared" si="2"/>
        <v>0</v>
      </c>
    </row>
    <row r="53" spans="1:45" x14ac:dyDescent="0.25">
      <c r="A53" s="9">
        <v>51</v>
      </c>
      <c r="B53" s="5" t="s">
        <v>93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21">
        <f t="shared" si="0"/>
        <v>0</v>
      </c>
      <c r="AR53" s="21">
        <f t="shared" si="1"/>
        <v>2</v>
      </c>
      <c r="AS53" s="21">
        <f t="shared" si="2"/>
        <v>2</v>
      </c>
    </row>
    <row r="54" spans="1:45" x14ac:dyDescent="0.25">
      <c r="A54" s="9">
        <v>52</v>
      </c>
      <c r="B54" s="5" t="s">
        <v>94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21">
        <f t="shared" si="0"/>
        <v>0</v>
      </c>
      <c r="AR54" s="21">
        <f t="shared" si="1"/>
        <v>0</v>
      </c>
      <c r="AS54" s="21">
        <f t="shared" si="2"/>
        <v>0</v>
      </c>
    </row>
    <row r="55" spans="1:45" x14ac:dyDescent="0.25">
      <c r="A55" s="9">
        <v>53</v>
      </c>
      <c r="B55" s="5" t="s">
        <v>95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/>
      <c r="P55" s="18"/>
      <c r="Q55" s="18"/>
      <c r="R55" s="18"/>
      <c r="S55" s="19"/>
      <c r="T55" s="18"/>
      <c r="U55" s="18"/>
      <c r="V55" s="20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1">
        <f t="shared" si="0"/>
        <v>1</v>
      </c>
      <c r="AR55" s="21">
        <f t="shared" si="1"/>
        <v>0</v>
      </c>
      <c r="AS55" s="21">
        <f t="shared" si="2"/>
        <v>1</v>
      </c>
    </row>
    <row r="56" spans="1:45" ht="36.75" customHeight="1" x14ac:dyDescent="0.25">
      <c r="A56" s="9">
        <v>54</v>
      </c>
      <c r="B56" s="5" t="s">
        <v>96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18"/>
      <c r="AQ56" s="21">
        <f t="shared" si="0"/>
        <v>1</v>
      </c>
      <c r="AR56" s="21">
        <f t="shared" si="1"/>
        <v>10</v>
      </c>
      <c r="AS56" s="21">
        <f t="shared" si="2"/>
        <v>11</v>
      </c>
    </row>
    <row r="57" spans="1:45" x14ac:dyDescent="0.25">
      <c r="A57" s="9">
        <v>55</v>
      </c>
      <c r="B57" s="5" t="s">
        <v>97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21">
        <f t="shared" si="0"/>
        <v>0</v>
      </c>
      <c r="AR57" s="21">
        <f t="shared" si="1"/>
        <v>1</v>
      </c>
      <c r="AS57" s="21">
        <f t="shared" si="2"/>
        <v>1</v>
      </c>
    </row>
    <row r="58" spans="1:45" x14ac:dyDescent="0.25">
      <c r="A58" s="9">
        <v>56</v>
      </c>
      <c r="B58" s="5" t="s">
        <v>98</v>
      </c>
      <c r="C58" s="18"/>
      <c r="D58" s="18"/>
      <c r="E58" s="18"/>
      <c r="F58" s="18">
        <v>2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8</v>
      </c>
      <c r="AO58" s="18"/>
      <c r="AP58" s="18"/>
      <c r="AQ58" s="21">
        <f t="shared" si="0"/>
        <v>2</v>
      </c>
      <c r="AR58" s="21">
        <f t="shared" si="1"/>
        <v>8</v>
      </c>
      <c r="AS58" s="21">
        <f t="shared" si="2"/>
        <v>10</v>
      </c>
    </row>
    <row r="59" spans="1:45" x14ac:dyDescent="0.25">
      <c r="A59" s="9">
        <v>57</v>
      </c>
      <c r="B59" s="5" t="s">
        <v>99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21">
        <f t="shared" si="0"/>
        <v>0</v>
      </c>
      <c r="AR59" s="21">
        <f t="shared" si="1"/>
        <v>0</v>
      </c>
      <c r="AS59" s="21">
        <f t="shared" si="2"/>
        <v>0</v>
      </c>
    </row>
    <row r="60" spans="1:45" x14ac:dyDescent="0.25">
      <c r="A60" s="9">
        <v>58</v>
      </c>
      <c r="B60" s="5" t="s">
        <v>100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21">
        <f t="shared" si="0"/>
        <v>0</v>
      </c>
      <c r="AR60" s="21">
        <f t="shared" si="1"/>
        <v>0</v>
      </c>
      <c r="AS60" s="21">
        <f t="shared" si="2"/>
        <v>0</v>
      </c>
    </row>
    <row r="61" spans="1:45" x14ac:dyDescent="0.25">
      <c r="A61" s="9">
        <v>59</v>
      </c>
      <c r="B61" s="5" t="s">
        <v>101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21">
        <f t="shared" si="0"/>
        <v>0</v>
      </c>
      <c r="AR61" s="21">
        <f t="shared" si="1"/>
        <v>0</v>
      </c>
      <c r="AS61" s="21">
        <f t="shared" si="2"/>
        <v>0</v>
      </c>
    </row>
    <row r="62" spans="1:45" x14ac:dyDescent="0.25">
      <c r="A62" s="9">
        <v>60</v>
      </c>
      <c r="B62" s="5" t="s">
        <v>102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21">
        <f t="shared" si="0"/>
        <v>0</v>
      </c>
      <c r="AR62" s="21">
        <f>V62+W62+X62+Y62+Z62+AA62+AB62+AC62+AD62+AE62+AF62+AG62+AH62+AI62+AJ62+AK62+AL62+AM62+AN62+AO62</f>
        <v>0</v>
      </c>
      <c r="AS62" s="21">
        <f t="shared" si="2"/>
        <v>0</v>
      </c>
    </row>
    <row r="63" spans="1:45" x14ac:dyDescent="0.25">
      <c r="A63" s="9">
        <v>61</v>
      </c>
      <c r="B63" s="5" t="s">
        <v>103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21">
        <f t="shared" si="0"/>
        <v>0</v>
      </c>
      <c r="AR63" s="21">
        <f t="shared" si="1"/>
        <v>0</v>
      </c>
      <c r="AS63" s="21">
        <f t="shared" si="2"/>
        <v>0</v>
      </c>
    </row>
    <row r="64" spans="1:45" x14ac:dyDescent="0.25">
      <c r="A64" s="9">
        <v>62</v>
      </c>
      <c r="B64" s="5" t="s">
        <v>104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4</v>
      </c>
      <c r="AJ64" s="18"/>
      <c r="AK64" s="18"/>
      <c r="AL64" s="18"/>
      <c r="AM64" s="18"/>
      <c r="AN64" s="18"/>
      <c r="AO64" s="18"/>
      <c r="AP64" s="18"/>
      <c r="AQ64" s="21">
        <f t="shared" si="0"/>
        <v>0</v>
      </c>
      <c r="AR64" s="21">
        <f t="shared" si="1"/>
        <v>4</v>
      </c>
      <c r="AS64" s="21">
        <f t="shared" si="2"/>
        <v>4</v>
      </c>
    </row>
    <row r="65" spans="1:45" x14ac:dyDescent="0.25">
      <c r="A65" s="9">
        <v>63</v>
      </c>
      <c r="B65" s="5" t="s">
        <v>105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21">
        <f t="shared" si="0"/>
        <v>0</v>
      </c>
      <c r="AR65" s="21">
        <f t="shared" si="1"/>
        <v>0</v>
      </c>
      <c r="AS65" s="21">
        <f t="shared" si="2"/>
        <v>0</v>
      </c>
    </row>
    <row r="66" spans="1:45" s="2" customFormat="1" ht="107.2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22"/>
      <c r="AQ66" s="14" t="s">
        <v>41</v>
      </c>
      <c r="AR66" s="14" t="s">
        <v>42</v>
      </c>
      <c r="AS66" s="14" t="s">
        <v>43</v>
      </c>
    </row>
    <row r="67" spans="1:45" x14ac:dyDescent="0.25">
      <c r="A67" s="9">
        <v>64</v>
      </c>
      <c r="B67" s="5" t="s">
        <v>106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21">
        <f t="shared" si="0"/>
        <v>0</v>
      </c>
      <c r="AR67" s="21">
        <f t="shared" si="1"/>
        <v>2</v>
      </c>
      <c r="AS67" s="21">
        <f t="shared" si="2"/>
        <v>2</v>
      </c>
    </row>
    <row r="68" spans="1:45" x14ac:dyDescent="0.25">
      <c r="A68" s="9">
        <v>65</v>
      </c>
      <c r="B68" s="5" t="s">
        <v>200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/>
      <c r="S68" s="19"/>
      <c r="T68" s="18"/>
      <c r="U68" s="18"/>
      <c r="V68" s="20">
        <v>1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21">
        <f t="shared" si="0"/>
        <v>2</v>
      </c>
      <c r="AR68" s="21">
        <f t="shared" si="1"/>
        <v>1</v>
      </c>
      <c r="AS68" s="21">
        <f t="shared" si="2"/>
        <v>3</v>
      </c>
    </row>
    <row r="69" spans="1:45" x14ac:dyDescent="0.25">
      <c r="A69" s="9">
        <v>66</v>
      </c>
      <c r="B69" s="5" t="s">
        <v>107</v>
      </c>
      <c r="C69" s="18"/>
      <c r="D69" s="18"/>
      <c r="E69" s="18"/>
      <c r="F69" s="18"/>
      <c r="G69" s="18"/>
      <c r="H69" s="18">
        <v>1</v>
      </c>
      <c r="I69" s="18"/>
      <c r="J69" s="18">
        <v>1</v>
      </c>
      <c r="K69" s="18"/>
      <c r="L69" s="18"/>
      <c r="M69" s="18">
        <v>1</v>
      </c>
      <c r="N69" s="18"/>
      <c r="O69" s="18">
        <v>1</v>
      </c>
      <c r="P69" s="18"/>
      <c r="Q69" s="18"/>
      <c r="R69" s="18"/>
      <c r="S69" s="19"/>
      <c r="T69" s="18"/>
      <c r="U69" s="18"/>
      <c r="V69" s="20">
        <v>1</v>
      </c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21">
        <f t="shared" ref="AQ69:AQ101" si="3">C69+D69+E69+F69+G69+H69+I69+J69+K69+L69+M69+N69+O69+P69+Q69+R69+S69+T69+U69</f>
        <v>4</v>
      </c>
      <c r="AR69" s="21">
        <f t="shared" ref="AR69:AR101" si="4">V69+W69+X69+Y69+Z69+AA69+AB69+AC69+AD69+AE69+AF69+AG69+AH69+AI69+AJ69+AK69+AL69+AM69+AN69+AO69</f>
        <v>1</v>
      </c>
      <c r="AS69" s="21">
        <f t="shared" ref="AS69:AS101" si="5">AQ69+AR69</f>
        <v>5</v>
      </c>
    </row>
    <row r="70" spans="1:45" x14ac:dyDescent="0.25">
      <c r="A70" s="9">
        <v>67</v>
      </c>
      <c r="B70" s="5" t="s">
        <v>108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21">
        <f t="shared" si="3"/>
        <v>0</v>
      </c>
      <c r="AR70" s="21">
        <f t="shared" si="4"/>
        <v>0</v>
      </c>
      <c r="AS70" s="21">
        <f t="shared" si="5"/>
        <v>0</v>
      </c>
    </row>
    <row r="71" spans="1:45" x14ac:dyDescent="0.25">
      <c r="A71" s="9">
        <v>68</v>
      </c>
      <c r="B71" s="5" t="s">
        <v>109</v>
      </c>
      <c r="C71" s="18"/>
      <c r="D71" s="18">
        <v>1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21">
        <f t="shared" si="3"/>
        <v>2</v>
      </c>
      <c r="AR71" s="21">
        <f t="shared" si="4"/>
        <v>1</v>
      </c>
      <c r="AS71" s="21">
        <f t="shared" si="5"/>
        <v>3</v>
      </c>
    </row>
    <row r="72" spans="1:45" x14ac:dyDescent="0.25">
      <c r="A72" s="9">
        <v>69</v>
      </c>
      <c r="B72" s="5" t="s">
        <v>110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1</v>
      </c>
      <c r="AH72" s="18"/>
      <c r="AI72" s="18"/>
      <c r="AJ72" s="18"/>
      <c r="AK72" s="18"/>
      <c r="AL72" s="18"/>
      <c r="AM72" s="18"/>
      <c r="AN72" s="18"/>
      <c r="AO72" s="18"/>
      <c r="AP72" s="18"/>
      <c r="AQ72" s="21">
        <f t="shared" si="3"/>
        <v>1</v>
      </c>
      <c r="AR72" s="21">
        <f t="shared" si="4"/>
        <v>1</v>
      </c>
      <c r="AS72" s="21">
        <f t="shared" si="5"/>
        <v>2</v>
      </c>
    </row>
    <row r="73" spans="1:45" x14ac:dyDescent="0.25">
      <c r="A73" s="9">
        <v>70</v>
      </c>
      <c r="B73" s="5" t="s">
        <v>111</v>
      </c>
      <c r="C73" s="18">
        <v>1</v>
      </c>
      <c r="D73" s="18">
        <v>1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/>
      <c r="W73" s="18"/>
      <c r="X73" s="18"/>
      <c r="Y73" s="18"/>
      <c r="Z73" s="18">
        <v>3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21">
        <f t="shared" si="3"/>
        <v>2</v>
      </c>
      <c r="AR73" s="21">
        <f t="shared" si="4"/>
        <v>4</v>
      </c>
      <c r="AS73" s="21">
        <f t="shared" si="5"/>
        <v>6</v>
      </c>
    </row>
    <row r="74" spans="1:45" x14ac:dyDescent="0.25">
      <c r="A74" s="9">
        <v>71</v>
      </c>
      <c r="B74" s="5" t="s">
        <v>112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21">
        <f t="shared" si="3"/>
        <v>0</v>
      </c>
      <c r="AR74" s="21">
        <f t="shared" si="4"/>
        <v>1</v>
      </c>
      <c r="AS74" s="21">
        <f t="shared" si="5"/>
        <v>1</v>
      </c>
    </row>
    <row r="75" spans="1:45" x14ac:dyDescent="0.25">
      <c r="A75" s="9">
        <v>72</v>
      </c>
      <c r="B75" s="5" t="s">
        <v>113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21">
        <f t="shared" si="3"/>
        <v>0</v>
      </c>
      <c r="AR75" s="21">
        <f t="shared" si="4"/>
        <v>1</v>
      </c>
      <c r="AS75" s="21">
        <f t="shared" si="5"/>
        <v>1</v>
      </c>
    </row>
    <row r="76" spans="1:45" x14ac:dyDescent="0.25">
      <c r="A76" s="9">
        <v>73</v>
      </c>
      <c r="B76" s="5" t="s">
        <v>114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21">
        <f t="shared" si="3"/>
        <v>0</v>
      </c>
      <c r="AR76" s="21">
        <f t="shared" si="4"/>
        <v>0</v>
      </c>
      <c r="AS76" s="21">
        <f t="shared" si="5"/>
        <v>0</v>
      </c>
    </row>
    <row r="77" spans="1:45" x14ac:dyDescent="0.25">
      <c r="A77" s="9">
        <v>74</v>
      </c>
      <c r="B77" s="5" t="s">
        <v>115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21">
        <f t="shared" si="3"/>
        <v>1</v>
      </c>
      <c r="AR77" s="21">
        <f t="shared" si="4"/>
        <v>1</v>
      </c>
      <c r="AS77" s="21">
        <f t="shared" si="5"/>
        <v>2</v>
      </c>
    </row>
    <row r="78" spans="1:45" x14ac:dyDescent="0.25">
      <c r="A78" s="9">
        <v>75</v>
      </c>
      <c r="B78" s="5" t="s">
        <v>116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21">
        <f t="shared" si="3"/>
        <v>0</v>
      </c>
      <c r="AR78" s="21">
        <f t="shared" si="4"/>
        <v>0</v>
      </c>
      <c r="AS78" s="21">
        <f t="shared" si="5"/>
        <v>0</v>
      </c>
    </row>
    <row r="79" spans="1:45" x14ac:dyDescent="0.25">
      <c r="A79" s="9">
        <v>76</v>
      </c>
      <c r="B79" s="5" t="s">
        <v>117</v>
      </c>
      <c r="C79" s="18">
        <v>1</v>
      </c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>
        <v>1</v>
      </c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21">
        <f t="shared" si="3"/>
        <v>4</v>
      </c>
      <c r="AR79" s="21">
        <f t="shared" si="4"/>
        <v>0</v>
      </c>
      <c r="AS79" s="21">
        <f t="shared" si="5"/>
        <v>4</v>
      </c>
    </row>
    <row r="80" spans="1:45" x14ac:dyDescent="0.25">
      <c r="A80" s="9">
        <v>77</v>
      </c>
      <c r="B80" s="5" t="s">
        <v>118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21">
        <f t="shared" si="3"/>
        <v>1</v>
      </c>
      <c r="AR80" s="21">
        <f t="shared" si="4"/>
        <v>0</v>
      </c>
      <c r="AS80" s="21">
        <f t="shared" si="5"/>
        <v>1</v>
      </c>
    </row>
    <row r="81" spans="1:45" x14ac:dyDescent="0.25">
      <c r="A81" s="9">
        <v>78</v>
      </c>
      <c r="B81" s="5" t="s">
        <v>119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18"/>
      <c r="AQ81" s="21">
        <f t="shared" si="3"/>
        <v>0</v>
      </c>
      <c r="AR81" s="21">
        <f t="shared" si="4"/>
        <v>2</v>
      </c>
      <c r="AS81" s="21">
        <f t="shared" si="5"/>
        <v>2</v>
      </c>
    </row>
    <row r="82" spans="1:45" x14ac:dyDescent="0.25">
      <c r="A82" s="9">
        <v>79</v>
      </c>
      <c r="B82" s="5" t="s">
        <v>120</v>
      </c>
      <c r="C82" s="18"/>
      <c r="D82" s="18">
        <v>2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/>
      <c r="M82" s="18"/>
      <c r="N82" s="18"/>
      <c r="O82" s="18"/>
      <c r="P82" s="18">
        <v>1</v>
      </c>
      <c r="Q82" s="18"/>
      <c r="R82" s="18"/>
      <c r="S82" s="19"/>
      <c r="T82" s="18">
        <v>1</v>
      </c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>
        <v>1</v>
      </c>
      <c r="AL82" s="18"/>
      <c r="AM82" s="18"/>
      <c r="AN82" s="18"/>
      <c r="AO82" s="18"/>
      <c r="AP82" s="18"/>
      <c r="AQ82" s="21">
        <f t="shared" si="3"/>
        <v>8</v>
      </c>
      <c r="AR82" s="21">
        <f t="shared" si="4"/>
        <v>1</v>
      </c>
      <c r="AS82" s="21">
        <f t="shared" si="5"/>
        <v>9</v>
      </c>
    </row>
    <row r="83" spans="1:45" x14ac:dyDescent="0.25">
      <c r="A83" s="9">
        <v>80</v>
      </c>
      <c r="B83" s="5" t="s">
        <v>121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>
        <v>1</v>
      </c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21">
        <f t="shared" si="3"/>
        <v>0</v>
      </c>
      <c r="AR83" s="21">
        <f t="shared" si="4"/>
        <v>1</v>
      </c>
      <c r="AS83" s="21">
        <f t="shared" si="5"/>
        <v>1</v>
      </c>
    </row>
    <row r="84" spans="1:45" x14ac:dyDescent="0.25">
      <c r="A84" s="9">
        <v>81</v>
      </c>
      <c r="B84" s="5" t="s">
        <v>122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21">
        <f t="shared" si="3"/>
        <v>0</v>
      </c>
      <c r="AR84" s="21">
        <f t="shared" si="4"/>
        <v>0</v>
      </c>
      <c r="AS84" s="21">
        <f t="shared" si="5"/>
        <v>0</v>
      </c>
    </row>
    <row r="85" spans="1:45" x14ac:dyDescent="0.25">
      <c r="A85" s="9">
        <v>82</v>
      </c>
      <c r="B85" s="5" t="s">
        <v>123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21">
        <f t="shared" si="3"/>
        <v>0</v>
      </c>
      <c r="AR85" s="21">
        <f t="shared" si="4"/>
        <v>0</v>
      </c>
      <c r="AS85" s="21">
        <f t="shared" si="5"/>
        <v>0</v>
      </c>
    </row>
    <row r="86" spans="1:45" x14ac:dyDescent="0.25">
      <c r="A86" s="9">
        <v>83</v>
      </c>
      <c r="B86" s="5" t="s">
        <v>124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21">
        <f t="shared" si="3"/>
        <v>0</v>
      </c>
      <c r="AR86" s="21">
        <f t="shared" si="4"/>
        <v>0</v>
      </c>
      <c r="AS86" s="21">
        <f t="shared" si="5"/>
        <v>0</v>
      </c>
    </row>
    <row r="87" spans="1:45" x14ac:dyDescent="0.25">
      <c r="A87" s="9">
        <v>84</v>
      </c>
      <c r="B87" s="5" t="s">
        <v>125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18"/>
      <c r="AQ87" s="21">
        <f t="shared" si="3"/>
        <v>0</v>
      </c>
      <c r="AR87" s="21">
        <f t="shared" si="4"/>
        <v>2</v>
      </c>
      <c r="AS87" s="21">
        <f t="shared" si="5"/>
        <v>2</v>
      </c>
    </row>
    <row r="88" spans="1:45" x14ac:dyDescent="0.25">
      <c r="A88" s="9">
        <v>85</v>
      </c>
      <c r="B88" s="5" t="s">
        <v>126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2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21">
        <f t="shared" si="3"/>
        <v>0</v>
      </c>
      <c r="AR88" s="21">
        <f t="shared" si="4"/>
        <v>2</v>
      </c>
      <c r="AS88" s="21">
        <f t="shared" si="5"/>
        <v>2</v>
      </c>
    </row>
    <row r="89" spans="1:45" x14ac:dyDescent="0.25">
      <c r="A89" s="9">
        <v>86</v>
      </c>
      <c r="B89" s="5" t="s">
        <v>127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21">
        <f t="shared" si="3"/>
        <v>0</v>
      </c>
      <c r="AR89" s="21">
        <f t="shared" si="4"/>
        <v>0</v>
      </c>
      <c r="AS89" s="21">
        <f t="shared" si="5"/>
        <v>0</v>
      </c>
    </row>
    <row r="90" spans="1:45" x14ac:dyDescent="0.25">
      <c r="A90" s="9">
        <v>87</v>
      </c>
      <c r="B90" s="5" t="s">
        <v>128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21">
        <f t="shared" si="3"/>
        <v>1</v>
      </c>
      <c r="AR90" s="21">
        <f t="shared" si="4"/>
        <v>0</v>
      </c>
      <c r="AS90" s="21">
        <f t="shared" si="5"/>
        <v>1</v>
      </c>
    </row>
    <row r="91" spans="1:45" x14ac:dyDescent="0.25">
      <c r="A91" s="9">
        <v>88</v>
      </c>
      <c r="B91" s="47" t="s">
        <v>129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21">
        <f t="shared" si="3"/>
        <v>0</v>
      </c>
      <c r="AR91" s="21">
        <f t="shared" si="4"/>
        <v>0</v>
      </c>
      <c r="AS91" s="21">
        <f t="shared" si="5"/>
        <v>0</v>
      </c>
    </row>
    <row r="92" spans="1:45" x14ac:dyDescent="0.25">
      <c r="A92" s="9">
        <v>89</v>
      </c>
      <c r="B92" s="5" t="s">
        <v>207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21">
        <f t="shared" si="3"/>
        <v>0</v>
      </c>
      <c r="AR92" s="21">
        <f t="shared" si="4"/>
        <v>0</v>
      </c>
      <c r="AS92" s="21">
        <f t="shared" si="5"/>
        <v>0</v>
      </c>
    </row>
    <row r="93" spans="1:45" x14ac:dyDescent="0.25">
      <c r="A93" s="9">
        <v>90</v>
      </c>
      <c r="B93" s="47" t="s">
        <v>130</v>
      </c>
      <c r="C93" s="18"/>
      <c r="D93" s="18"/>
      <c r="E93" s="18"/>
      <c r="F93" s="18"/>
      <c r="G93" s="18"/>
      <c r="H93" s="18">
        <v>1</v>
      </c>
      <c r="I93" s="18">
        <v>1</v>
      </c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21">
        <f t="shared" si="3"/>
        <v>2</v>
      </c>
      <c r="AR93" s="21">
        <f t="shared" si="4"/>
        <v>0</v>
      </c>
      <c r="AS93" s="21">
        <f t="shared" si="5"/>
        <v>2</v>
      </c>
    </row>
    <row r="94" spans="1:45" ht="31.5" customHeight="1" x14ac:dyDescent="0.25">
      <c r="A94" s="9">
        <v>91</v>
      </c>
      <c r="B94" s="5" t="s">
        <v>131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1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21">
        <f t="shared" si="3"/>
        <v>1</v>
      </c>
      <c r="AR94" s="21">
        <f t="shared" si="4"/>
        <v>1</v>
      </c>
      <c r="AS94" s="21">
        <f t="shared" si="5"/>
        <v>2</v>
      </c>
    </row>
    <row r="95" spans="1:45" ht="30" x14ac:dyDescent="0.25">
      <c r="A95" s="9">
        <v>92</v>
      </c>
      <c r="B95" s="5" t="s">
        <v>132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21">
        <f t="shared" si="3"/>
        <v>1</v>
      </c>
      <c r="AR95" s="21">
        <f t="shared" si="4"/>
        <v>0</v>
      </c>
      <c r="AS95" s="21">
        <f t="shared" si="5"/>
        <v>1</v>
      </c>
    </row>
    <row r="96" spans="1:45" ht="30" x14ac:dyDescent="0.25">
      <c r="A96" s="9">
        <v>93</v>
      </c>
      <c r="B96" s="5" t="s">
        <v>133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>
        <v>1</v>
      </c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>
        <v>1</v>
      </c>
      <c r="AL96" s="18"/>
      <c r="AM96" s="18"/>
      <c r="AN96" s="18"/>
      <c r="AO96" s="18"/>
      <c r="AP96" s="18"/>
      <c r="AQ96" s="21">
        <f t="shared" si="3"/>
        <v>2</v>
      </c>
      <c r="AR96" s="21">
        <f t="shared" si="4"/>
        <v>1</v>
      </c>
      <c r="AS96" s="21">
        <f t="shared" si="5"/>
        <v>3</v>
      </c>
    </row>
    <row r="97" spans="1:45" ht="23.25" customHeight="1" x14ac:dyDescent="0.25">
      <c r="A97" s="9">
        <v>94</v>
      </c>
      <c r="B97" s="5" t="s">
        <v>134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>
        <v>2</v>
      </c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21">
        <f t="shared" si="3"/>
        <v>1</v>
      </c>
      <c r="AR97" s="21">
        <f t="shared" si="4"/>
        <v>2</v>
      </c>
      <c r="AS97" s="21">
        <f t="shared" si="5"/>
        <v>3</v>
      </c>
    </row>
    <row r="98" spans="1:45" ht="30" x14ac:dyDescent="0.25">
      <c r="A98" s="9">
        <v>95</v>
      </c>
      <c r="B98" s="5" t="s">
        <v>135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21">
        <f t="shared" si="3"/>
        <v>0</v>
      </c>
      <c r="AR98" s="21">
        <f t="shared" si="4"/>
        <v>0</v>
      </c>
      <c r="AS98" s="21">
        <f t="shared" si="5"/>
        <v>0</v>
      </c>
    </row>
    <row r="99" spans="1:45" ht="43.5" customHeight="1" x14ac:dyDescent="0.25">
      <c r="A99" s="9">
        <v>96</v>
      </c>
      <c r="B99" s="5" t="s">
        <v>206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21">
        <f t="shared" si="3"/>
        <v>0</v>
      </c>
      <c r="AR99" s="21">
        <f t="shared" si="4"/>
        <v>0</v>
      </c>
      <c r="AS99" s="21">
        <f t="shared" si="5"/>
        <v>0</v>
      </c>
    </row>
    <row r="100" spans="1:45" x14ac:dyDescent="0.25">
      <c r="A100" s="9">
        <v>97</v>
      </c>
      <c r="B100" s="5" t="s">
        <v>136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21">
        <f t="shared" si="3"/>
        <v>0</v>
      </c>
      <c r="AR100" s="21">
        <f t="shared" si="4"/>
        <v>0</v>
      </c>
      <c r="AS100" s="21">
        <f t="shared" si="5"/>
        <v>0</v>
      </c>
    </row>
    <row r="101" spans="1:45" x14ac:dyDescent="0.25">
      <c r="A101" s="9">
        <v>98</v>
      </c>
      <c r="B101" s="5" t="s">
        <v>137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21">
        <f t="shared" si="3"/>
        <v>0</v>
      </c>
      <c r="AR101" s="21">
        <f t="shared" si="4"/>
        <v>0</v>
      </c>
      <c r="AS101" s="21">
        <f t="shared" si="5"/>
        <v>0</v>
      </c>
    </row>
    <row r="102" spans="1:45" x14ac:dyDescent="0.25">
      <c r="A102" s="9">
        <v>99</v>
      </c>
      <c r="B102" s="5" t="s">
        <v>225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9"/>
      <c r="T102" s="18"/>
      <c r="U102" s="18"/>
      <c r="V102" s="20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>
        <v>1</v>
      </c>
      <c r="AQ102" s="21">
        <v>0</v>
      </c>
      <c r="AR102" s="21">
        <v>1</v>
      </c>
      <c r="AS102" s="21">
        <v>1</v>
      </c>
    </row>
    <row r="103" spans="1:45" s="2" customFormat="1" x14ac:dyDescent="0.25">
      <c r="A103" s="6"/>
      <c r="B103" s="6" t="s">
        <v>138</v>
      </c>
      <c r="C103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7</v>
      </c>
      <c r="D103" s="24">
        <f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11</v>
      </c>
      <c r="E103" s="24">
        <f>E3+E4+E5+E6+E7+E8+E9+E10+E11+E12+E13+E14+E15+E16+E17+E18+E19+E20+E21+E22+E23+E24+E25+E26+E27+E28+E29+E30+E31+E32+E33+E34+E35+E36+E37+E38+E39+E40+E41+E42+E43+E44+E45+E46+E47+E48+E49+E50+E51+E52+E53+E54+E55+E56+E57+E58+E59+E60+E61+E62+E63+E64+E65+E67+E68+E69+E70+E71+E72+E73+E74+E75+E76+E77+E78+E79+E80+E81+E82+E83+E84+E85+E86+E87+E88+E89+E90+E91+E92+E93+E94+E95+E96+E97+E98+E99+E100+E101</f>
        <v>0</v>
      </c>
      <c r="F103" s="24">
        <f>F3+F4+F5+F6+F7+F8+F9+F10+F11+F12+F13+F14+F15+F16+F17+F18+F19+F20+F21+F22+F23+F24+F25+F26+F27+F28+F29+F30+F31+F32+F33+F34+F35+F36+F37+F38+F39+F40+F41+F42+F43+F44+F45+F46+F47+F48+F49+F50+F51+F52+F53+F54+F55+F56+F57+F58+F59+F60+F61+F62+F63+F64+F65+F67+F68+F69+F70+F71+F72+F73+F74+F75+F76+F77+F78+F79+F80+F81+F82+F83+F84+F85+F86+F87+F88+F89+F90+F91+F92+F93+F94+F95+F96+F97+F98+F99+F100+F101</f>
        <v>5</v>
      </c>
      <c r="G103" s="24">
        <f>G3+G4+G5+G6+G7+G8+G9+G10+G11+G12+G13+G14+G15+G16+G17+G18+G19+G20+G21+G22+G23+G24+G25+G26+G27+G28+G29+G30+G31+G32+G33+G34+G35+G36+G37+G38+G39+G40+G41+G42+G43+G44+G45+G46+G47+G48+G49+G50+G51+G52+G53+G54+G55+G56+G57+G58+G59+G60+G61+G62+G63+G64+G65+G67+G68+G69+G70+G71+G72+G73+G74+G75+G76+G77+G78+G79+G80+G81+G82+G83+G84+G85+G86+G87+G88+G89+G90+G91+G92+G93+G94+G95+G96+G97+G98+G99+G100+G101</f>
        <v>2</v>
      </c>
      <c r="H103" s="24">
        <f>H3+H4+H5+H6+H7+H8+H9+H10+H11+H12+H13+H14+H15+H16+H17+H18+H19+H20+H21+H22+H23+H24+H25+H26+H27+H28+H29+H30+H31+H32+H33+H34+H35+H36+H37+H38+H39+H40+H41+H42+H43+H44+H45+H46+H47+H48+H49+H50+H51+H52+H53+H54+H55+H56+H57+H58+H59+H60+H61+H62+H63+H64+H65+H67+H68+H69+H70+H71+H72+H73+H74+H75+H76+H77+H78+H79+H80+H81+H82+H83+H84+H85+H86+H87+H88+H89+H90+H91+H92+H93+H94+H95+H96+H97+H98+H99+H100+H101</f>
        <v>4</v>
      </c>
      <c r="I103" s="24">
        <f>I3+I4+I5+I6+I7+I8+I9+I10+I11+I12+I13+I14+I15+I16+I17+I18+I19+I20+I21+I22+I23+I24+I25+I26+I27+I28+I29+I30+I31+I32+I33+I34+I35+I36+I37+I38+I39+I40+I41+I42+I43+I44+I45+I46+I47+I48+I49+I50+I51+I52+I53+I54+I55+I56+I57+I58+I59+I60+I61+I62+I63+I64+I65+I67+I68+I69+I70+I71+I72+I73+I74+I75+I76+I77+I78+I79+I80+I81+I82+I83+I84+I85+I86+I87+I88+I89+I90+I91+I92+I93+I94+I95+I96+I97+I98+I99+I100+I101</f>
        <v>4</v>
      </c>
      <c r="J103" s="24">
        <f>J3+J4+J5+J6+J7+J8+J9+J10+J11+J12+J13+J14+J15+J16+J17+J18+J19+J20+J21+J22+J23+J24+J25+J26+J27+J28+J29+J30+J31+J32+J33+J34+J35+J36+J37+J38+J39+J40+J41+J42+J43+J44+J45+J46+J47+J48+J49+J50+J51+J52+J53+J54+J55+J56+J57+J58+J59+J60+J61+J62+J63+J64+J65+J67+J68+J69+J70+J71+J72+J73+J74+J75+J76+J77+J78+J79+J80+J81+J82+J83+J84+J85+J86+J87+J88+J89+J90+J91+J92+J93+J94+J95+J96+J97+J98+J99+J100+J101</f>
        <v>5</v>
      </c>
      <c r="K103" s="24">
        <f>K3+K4+K5+K6+K7+K8+K9+K10+K11+K12+K13+K14+K15+K16+K17+K18+K19+K20+K21+K22+K23+K24+K25+K26+K27+K28+K29+K30+K31+K32+K33+K34+K35+K36+K37+K38+K39+K40+K41+K42+K43+K44+K45+K46+K47+K48+K49+K50+K51+K52+K53+K54+K55+K56+K57+K58+K59+K60+K61+K62+K63+K64+K65+K67+K68+K69+K70+K71+K72+K73+K74+K75+K76+K77+K78+K79+K80+K81+K82+K83+K84+K85+K86+K87+K88+K89+K90+K91+K92+K93+K94+K95+K96+K97+K98+K99+K100+K101</f>
        <v>2</v>
      </c>
      <c r="L103" s="24">
        <f>L3+L4+L5+L6+L7+L8+L9+L10+L11+L12+L13+L14+L15+L16+L17+L18+L19+L20+L21+L22+L23+L24+L25+L26+L27+L28+L29+L30+L31+L32+L33+L34+L35+L36+L37+L38+L39+L40+L41+L42+L43+L44+L45+L46+L47+L48+L49+L50+L51+L52+L53+L54+L55+L56+L57+L58+L59+L60+L61+L62+L63+L64+L65+L67+L68+L69+L70+L71+L72+L73+L74+L75+L76+L77+L78+L79+L80+L81+L82+L83+L84+L85+L86+L87+L88+L89+L90+L91+L92+L93+L94+L95+L96+L97+L98+L99+L100+L101</f>
        <v>6</v>
      </c>
      <c r="M103" s="24">
        <f>M3+M4+M5+M6+M7+M8+M9+M10+M11+M12+M13+M14+M15+M16+M17+M18+M19+M20+M21+M22+M23+M24+M25+M26+M27+M28+M29+M30+M31+M32+M33+M34+M35+M36+M37+M38+M39+M40+M41+M42+M43+M44+M45+M46+M47+M48+M49+M50+M51+M52+M53+M54+M55+M56+M57+M58+M59+M60+M61+M62+M63+M64+M65+M67+M68+M69+M70+M71+M72+M73+M74+M75+M76+M77+M78+M79+M80+M81+M82+M83+M84+M85+M86+M87+M88+M89+M90+M91+M92+M93+M94+M95+M96+M97+M98+M99+M100+M101</f>
        <v>10</v>
      </c>
      <c r="N103" s="24">
        <f>N3+N4+N5+N6+N7+N8+N9+N10+N11+N12+N13+N14+N15+N16+N17+N18+N19+N20+N21+N22+N23+N24+N25+N26+N27+N28+N29+N30+N31+N32+N33+N34+N35+N36+N37+N38+N39+N40+N41+N42+N43+N44+N45+N46+N47+N48+N49+N50+N51+N52+N53+N54+N55+N56+N57+N58+N59+N60+N61+N62+N63+N64+N65+N67+N68+N69+N70+N71+N72+N73+N74+N75+N76+N77+N78+N79+N80+N81+N82+N83+N84+N85+N86+N87+N88+N89+N90+N91+N92+N93+N94+N95+N96+N97+N98+N99+N100+N101</f>
        <v>0</v>
      </c>
      <c r="O103" s="24">
        <f>O3+O4+O5+O6+O7+O8+O9+O10+O11+O12+O13+O14+O15+O16+O17+O18+O19+O20+O21+O22+O23+O24+O25+O26+O27+O28+O29+O30+O31+O32+O33+O34+O35+O36+O37+O38+O39+O40+O41+O42+O43+O44+O45+O46+O47+O48+O49+O50+O51+O52+O53+O54+O55+O56+O57+O58+O59+O60+O61+O62+O63+O64+O65+O67+O68+O69+O70+O71+O72+O73+O74+O75+O76+O77+O78+O79+O80+O81+O82+O83+O84+O85+O86+O87+O88+O89+O90+O91+O92+O93+O94+O95+O96+O97+O98+O99+O100+O101</f>
        <v>6</v>
      </c>
      <c r="P103" s="24">
        <f>P3+P4+P5+P6+P7+P8+P9+P10+P11+P12+P13+P14+P15+P16+P17+P18+P19+P20+P21+P22+P23+P24+P25+P26+P27+P28+P29+P30+P31+P32+P33+P34+P35+P36+P37+P38+P39+P40+P41+P42+P43+P44+P45+P46+P47+P48+P49+P50+P51+P52+P53+P54+P55+P56+P57+P58+P59+P60+P61+P62+P63+P64+P65+P67+P68+P69+P70+P71+P72+P73+P74+P75+P76+P77+P78+P79+P80+P81+P82+P83+P84+P85+P86+P87+P88+P89+P90+P91+P92+P93+P94+P95+P96+P97+P98+P99+P100+P101</f>
        <v>1</v>
      </c>
      <c r="Q103" s="24">
        <f>Q3+Q4+Q5+Q6+Q7+Q8+Q9+Q10+Q11+Q12+Q13+Q14+Q15+Q16+Q17+Q18+Q19+Q20+Q21+Q22+Q23+Q24+Q25+Q26+Q27+Q28+Q29+Q30+Q31+Q32+Q33+Q34+Q35+Q36+Q37+Q38+Q39+Q40+Q41+Q42+Q43+Q44+Q45+Q46+Q47+Q48+Q49+Q50+Q51+Q52+Q53+Q54+Q55+Q56+Q57+Q58+Q59+Q60+Q61+Q62+Q63+Q64+Q65+Q67+Q68+Q69+Q70+Q71+Q72+Q73+Q74+Q75+Q76+Q77+Q78+Q79+Q80+Q81+Q82+Q83+Q84+Q85+Q86+Q87+Q88+Q89+Q90+Q91+Q92+Q93+Q94+Q95+Q96+Q97+Q98+Q99+Q100+Q101</f>
        <v>3</v>
      </c>
      <c r="R103" s="24">
        <f>R3+R4+R5+R6+R7+R8+R9+R10+R11+R12+R13+R14+R15+R16+R17+R18+R19+R20+R21+R22+R23+R24+R25+R26+R27+R28+R29+R30+R31+R32+R33+R34+R35+R36+R37+R38+R39+R40+R41+R42+R43+R44+R45+R46+R47+R48+R49+R50+R51+R52+R53+R54+R55+R56+R57+R58+R59+R60+R61+R62+R63+R64+R65+R67+R68+R69+R70+R71+R72+R73+R74+R75+R76+R77+R78+R79+R80+R81+R82+R83+R84+R85+R86+R87+R88+R89+R90+R91+R92+R93+R94+R95+R96+R97+R98+R99+R100+R101</f>
        <v>7</v>
      </c>
      <c r="S103" s="25">
        <f>S3+S4+S5+S6+S7+S8+S9+S10+S11+S12+S13+S14+S15+S16+S17+S18+S19+S20+S21+S22+S23+S24+S25+S26+S27+S28+S29+S30+S31+S32+S33+S34+S35+S36+S37+S38+S39+S40+S41+S42+S43+S44+S45+S46+S47+S48+S49+S50+S51+S52+S53+S54+S55+S56+S57+S58+S59+S60+S61+S62+S63+S64+S65+S67+S68+S69+S70+S71+S72+S73+S74+S75+S76+S77+S78+S79+S80+S81+S82+S83+S84+S85+S86+S87+S88+S89+S90+S91+S92+S93+S94+S95+S96+S97+S98+S99+S100+S101</f>
        <v>0</v>
      </c>
      <c r="T103" s="24">
        <f>T3+T4+T5+T6+T7+T8+T9+T10+T11+T12+T13+T14+T15+T16+T17+T18+T19+T20+T21+T22+T23+T24+T25+T26+T27+T28+T29+T30+T31+T32+T33+T34+T35+T36+T37+T38+T39+T40+T41+T42+T43+T44+T45+T46+T47+T48+T49+T50+T51+T52+T53+T54+T55+T56+T57+T58+T59+T60+T61+T62+T63+T64+T65+T67+T68+T69+T70+T71+T72+T73+T74+T75+T76+T77+T78+T79+T80+T81+T82+T83+T84+T85+T86+T87+T88+T89+T90+T91+T92+T93+T94+T95+T96+T97+T98+T99+T100+T101</f>
        <v>2</v>
      </c>
      <c r="U103" s="24">
        <f>U3+U4+U5+U6+U7+U8+U9+U10+U11+U12+U13+U14+U15+U16+U17+U18+U19+U20+U21+U22+U23+U24+U25+U26+U27+U28+U29+U30+U31+U32+U33+U34+U35+U36+U37+U38+U39+U40+U41+U42+U43+U44+U45+U46+U47+U48+U49+U50+U51+U52+U53+U54+U55+U56+U57+U58+U59+U60+U61+U62+U63+U64+U65+U67+U68+U69+U70+U71+U72+U73+U74+U75+U76+U77+U78+U79+U80+U81+U82+U83+U84+U85+U86+U87+U88+U89+U90+U91+U92+U93+U94+U95+U96+U97+U98+U99+U100+U101</f>
        <v>5</v>
      </c>
      <c r="V103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15</v>
      </c>
      <c r="W103" s="24">
        <v>0</v>
      </c>
      <c r="X103" s="24">
        <f>X3+X4+X5+X6+X7+X8+X9+X10+X11+X12+X13+X14+X15+X16+X17+X18+X19+X20+X21+X22+X23+X24+X25+X26+X27+X28+X29+X30+X31+X32+X33+X34+X35+X36+X37+X38+X39+X40+X41+X42+X43+X44+X45+X46+X47+X48+X49+X50+X51+X52+X53+X54+X55+X56+X57+X58+X59+X60+X61+X62+X63+X64+X65+X67+X68+X69+X70+X71+X72+X73+X74+X75+X76+X77+X78+X79+X80+X81+X82+X83+X84+X85+X86+X87+X88+X89+X90+X91+X92+X93+X94+X95+X96+X97+X98+X99+X100+X101</f>
        <v>25</v>
      </c>
      <c r="Y103" s="24">
        <f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1</v>
      </c>
      <c r="Z103" s="24">
        <f>Z3+Z4+Z5+Z6+Z7+Z8+Z9+Z10+Z11+Z12+Z13+Z14+Z15+Z16+Z17+Z18+Z19+Z20+Z21+Z22+Z23+Z24+Z25+Z26+Z27+Z28+Z29+Z30+Z31+Z32+Z33+Z34+Z35+Z36+Z37+Z38+Z39+Z40+Z41+Z42+Z43+Z44+Z45+Z46+Z47+Z48+Z49+Z50+Z51+Z52+Z53+Z54+Z55+Z56+Z57+Z58+Z59+Z60+Z61+Z62+Z63+Z64+Z65+Z67+Z68+Z69+Z70+Z71+Z72+Z73+Z74+Z75+Z76+Z77+Z78+Z79+Z80+Z81+Z82+Z83+Z84+Z85+Z86+Z87+Z88+Z89+Z90+Z91+Z92+Z93+Z94+Z95+Z96+Z97+Z98+Z99+Z100+Z101</f>
        <v>21</v>
      </c>
      <c r="AA103" s="24">
        <f>AA3+AA4+AA5+AA6+AA7+AA8+AA9+AA10+AA11+AA12+AA13+AA14+AA15+AA16+AA17+AA18+AA19+AA20+AA21+AA22+AA23+AA24+AA25+AA26+AA27+AA28+AA29+AA30+AA31+AA32+AA33+AA34+AA35+AA36+AA37+AA38+AA39+AA40+AA41+AA42+AA43+AA44+AA45+AA46+AA47+AA48+AA49+AA50+AA51+AA52+AA53+AA54+AA55+AA56+AA57+AA58+AA59+AA60+AA61+AA62+AA63+AA64+AA65+AA67+AA68+AA69+AA70+AA71+AA72+AA73+AA74+AA75+AA76+AA77+AA78+AA79+AA80+AA81+AA82+AA83+AA84+AA85+AA86+AA87+AA88+AA89+AA90+AA91+AA92+AA93+AA94+AA95+AA96+AA97+AA98+AA99+AA100+AA101</f>
        <v>3</v>
      </c>
      <c r="AB103" s="24">
        <f>AB3+AB4+AB5+AB6+AB7+AB8+AB9+AB10+AB11+AB12+AB13+AB14+AB15+AB16+AB17+AB18+AB19+AB20+AB21+AB22+AB23+AB24+AB25+AB26+AB27+AB28+AB29+AB30+AB31+AB32+AB33+AB34+AB35+AB36+AB37+AB38+AB39+AB40+AB41+AB42+AB43+AB44+AB45+AB46+AB47+AB48+AB49+AB50+AB51+AB52+AB53+AB54+AB55+AB56+AB57+AB58+AB59+AB60+AB61+AB62+AB63+AB64+AB65+AB67+AB68+AB69+AB70+AB71+AB72+AB73+AB74+AB75+AB76+AB77+AB78+AB79+AB80+AB81+AB82+AB83+AB84+AB85+AB86+AB87+AB88+AB89+AB90+AB91+AB92+AB93+AB94+AB95+AB96+AB97+AB98+AB99+AB100+AB101</f>
        <v>3</v>
      </c>
      <c r="AC103" s="24">
        <f>AC3+AC4+AC5+AC6+AC7+AC8+AC9+AC10+AC11+AC12+AC13+AC14+AC15+AC16+AC17+AC18+AC19+AC20+AC21+AC22+AC23+AC24+AC25+AC26+AC27+AC28+AC29+AC30+AC31+AC32+AC33+AC34+AC35+AC36+AC37+AC38+AC39+AC40+AC41+AC42+AC43+AC44+AC45+AC46+AC47+AC48+AC49+AC50+AC51+AC52+AC53+AC54+AC55+AC56+AC57+AC58+AC59+AC60+AC61+AC62+AC63+AC64+AC65+AC67+AC68+AC69+AC70+AC71+AC72+AC73+AC74+AC75+AC76+AC77+AC78+AC79+AC80+AC81+AC82+AC83+AC84+AC85+AC86+AC87+AC88+AC89+AC90+AC91+AC92+AC93+AC94+AC95+AC96+AC97+AC98+AC99+AC100+AC101</f>
        <v>5</v>
      </c>
      <c r="AD103" s="24">
        <f>AD3+AD4+AD5+AD6+AD7+AD8+AD9+AD10+AD11+AD12+AD13+AD14+AD15+AD16+AD17+AD18+AD19+AD20+AD21+AD22+AD23+AD24+AD25+AD26+AD27+AD28+AD29+AD30+AD31+AD32+AD33+AD34+AD35+AD36+AD37+AD38+AD39+AD40+AD41+AD42+AD43+AD44+AD45+AD46+AD47+AD48+AD49+AD50+AD51+AD52+AD53+AD54+AD55+AD56+AD57+AD58+AD59+AD60+AD61+AD62+AD63+AD64+AD65+AD67+AD68+AD69+AD70+AD71+AD72+AD73+AD74+AD75+AD76+AD77+AD78+AD79+AD80+AD81+AD82+AD83+AD84+AD85+AD86+AD87+AD88+AD89+AD90+AD91+AD92+AD93+AD94+AD95+AD96+AD97+AD98+AD99+AD100+AD101</f>
        <v>1</v>
      </c>
      <c r="AE103" s="24">
        <f>AE3+AE4+AE5+AE6+AE7+AE8+AE9+AE10+AE11+AE12+AE13+AE14+AE15+AE16+AE17+AE18+AE19+AE20+AE21+AE22+AE23+AE24+AE25+AE26+AE27+AE28+AE29+AE30+AE31+AE32+AE33+AE34+AE35+AE36+AE37+AE38+AE39+AE40+AE41+AE42+AE43+AE44+AE45+AE46+AE47+AE48+AE49+AE50+AE51+AE52+AE53+AE54+AE55+AE56+AE57+AE58+AE59+AE60+AE61+AE62+AE63+AE64+AE65+AE67+AE68+AE69+AE70+AE71+AE72+AE73+AE74+AE75+AE76+AE77+AE78+AE79+AE80+AE81+AE82+AE83+AE84+AE85+AE86+AE87+AE88+AE89+AE90+AE91+AE92+AE93+AE94+AE95+AE96+AE97+AE98+AE99+AE100+AE101</f>
        <v>10</v>
      </c>
      <c r="AF103" s="24">
        <f>AF3+AF4+AF5+AF6+AF7+AF8+AF9+AF10+AF11+AF12+AF13+AF14+AF15+AF16+AF17+AF18+AF19+AF20+AF21+AF22+AF23+AF24+AF25+AF26+AF27+AF28+AF29+AF30+AF31+AF32+AF33+AF34+AF35+AF36+AF37+AF38+AF39+AF40+AF41+AF42+AF43+AF44+AF45+AF46+AF47+AF48+AF49+AF50+AF51+AF52+AF53+AF54+AF55+AF56+AF57+AF58+AF59+AF60+AF61+AF62+AF63+AF64+AF65+AF67+AF68+AF69+AF70+AF71+AF72+AF73+AF74+AF75+AF76+AF77+AF78+AF79+AF80+AF81+AF82+AF83+AF84+AF85+AF86+AF87+AF88+AF89+AF90+AF91+AF92+AF93+AF94+AF95+AF96+AF97+AF98+AF99+AF100+AF101</f>
        <v>1</v>
      </c>
      <c r="AG103" s="24">
        <f>AG3+AG4+AG5+AG6+AG7+AG8+AG9+AG10+AG11+AG12+AG13+AG14+AG15+AG16+AG17+AG18+AG19+AG20+AG21+AG22+AG23+AG24+AG25+AG26+AG27+AG28+AG29+AG30+AG31+AG32+AG33+AG34+AG35+AG36+AG37+AG38+AG39+AG40+AG41+AG42+AG43+AG44+AG45+AG46+AG47+AG48+AG49+AG50+AG51+AG52+AG53+AG54+AG55+AG56+AG57+AG58+AG59+AG60+AG61+AG62+AG63+AG64+AG65+AG67+AG68+AG69+AG70+AG71+AG72+AG73+AG74+AG75+AG76+AG77+AG78+AG79+AG80+AG81+AG82+AG83+AG84+AG85+AG86+AG87+AG88+AG89+AG90+AG91+AG92+AG93+AG94+AG95+AG96+AG97+AG98+AG99+AG100+AG101</f>
        <v>1</v>
      </c>
      <c r="AH103" s="24">
        <f>AH3+AH4+AH5+AH6+AH7+AH8+AH9+AH10+AH11+AH12+AH13+AH14+AH15+AH16+AH17+AH18+AH19+AH20+AH21+AH22+AH23+AH24+AH25+AH26+AH27+AH28+AH29+AH30+AH31+AH32+AH33+AH34+AH35+AH36+AH37+AH38+AH39+AH40+AH41+AH42+AH43+AH44+AH45+AH46+AH47+AH48+AH49+AH50+AH51+AH52+AH53+AH54+AH55+AH56+AH57+AH58+AH59+AH60+AH61+AH62+AH63+AH64+AH65+AH67+AH68+AH69+AH70+AH71+AH72+AH73+AH74+AH75+AH76+AH77+AH78+AH79+AH80+AH81+AH82+AH83+AH84+AH85+AH86+AH87+AH88+AH89+AH90+AH91+AH92+AH93+AH94+AH95+AH96+AH97+AH98+AH99+AH100+AH101</f>
        <v>3</v>
      </c>
      <c r="AI103" s="24">
        <f>AI3+AI4+AI5+AI6+AI7+AI8+AI9+AI10+AI11+AI12+AI13+AI14+AI15+AI16+AI17+AI18+AI19+AI20+AI21+AI22+AI23+AI24+AI25+AI26+AI27+AI28+AI29+AI30+AI31+AI32+AI33+AI34+AI35+AI36+AI37+AI38+AI39+AI40+AI41+AI42+AI43+AI44+AI45+AI46+AI47+AI48+AI49+AI50+AI51+AI52+AI53+AI54+AI55+AI56+AI57+AI58+AI59+AI60+AI61+AI62+AI63+AI64+AI65+AI67+AI68+AI69+AI70+AI71+AI72+AI73+AI74+AI75+AI76+AI77+AI78+AI79+AI80+AI81+AI82+AI83+AI84+AI85+AI86+AI87+AI88+AI89+AI90+AI91+AI92+AI93+AI94+AI95+AI96+AI97+AI98+AI99+AI100+AI101</f>
        <v>4</v>
      </c>
      <c r="AJ103" s="24">
        <f>AJ3+AJ4+AJ5+AJ6+AJ7+AJ8+AJ9+AJ10+AJ11+AJ12+AJ13+AJ14+AJ15+AJ16+AJ17+AJ18+AJ19+AJ20+AJ21+AJ22+AJ23+AJ24+AJ25+AJ26+AJ27+AJ28+AJ29+AJ30+AJ31+AJ32+AJ33+AJ34+AJ35+AJ36+AJ37+AJ38+AJ39+AJ40+AJ41+AJ42+AJ43+AJ44+AJ45+AJ46+AJ47+AJ48+AJ49+AJ50+AJ51+AJ52+AJ53+AJ54+AJ55+AJ56+AJ57+AJ58+AJ59+AJ60+AJ61+AJ62+AJ63+AJ64+AJ65+AJ67+AJ68+AJ69+AJ70+AJ71+AJ72+AJ73+AJ74+AJ75+AJ76+AJ77+AJ78+AJ79+AJ80+AJ81+AJ82+AJ83+AJ84+AJ85+AJ86+AJ87+AJ88+AJ89+AJ90+AJ91+AJ92+AJ93+AJ94+AJ95+AJ96+AJ97+AJ98+AJ99+AJ100+AJ101</f>
        <v>11</v>
      </c>
      <c r="AK103" s="24">
        <f>AK3+AK4+AK5+AK6+AK7+AK8+AK9+AK10+AK11+AK12+AK13+AK14+AK15+AK16+AK17+AK18+AK19+AK20+AK21+AK22+AK23+AK24+AK25+AK26+AK27+AK28+AK29+AK30+AK31+AK32+AK33+AK34+AK35+AK36+AK37+AK38+AK39+AK40+AK41+AK42+AK43+AK44+AK45+AK46+AK47+AK48+AK49+AK50+AK51+AK52+AK53+AK54+AK55+AK56+AK57+AK58+AK59+AK60+AK61+AK62+AK63+AK64+AK65+AK67+AK68+AK69+AK70+AK71+AK72+AK73+AK74+AK75+AK76+AK77+AK78+AK79+AK80+AK81+AK82+AK83+AK84+AK85+AK86+AK87+AK88+AK89+AK90+AK91+AK92+AK93+AK94+AK95+AK96+AK97+AK98+AK99+AK100+AK101</f>
        <v>11</v>
      </c>
      <c r="AL103" s="24">
        <f>AL3+AL4+AL5+AL6+AL7+AL8+AL9+AL10+AL11+AL12+AL13+AL14+AL15+AL16+AL17+AL18+AL19+AL20+AL21+AL22+AL23+AL24+AL25+AL26+AL27+AL28+AL29+AL30+AL31+AL32+AL33+AL34+AL35+AL36+AL37+AL38+AL39+AL40+AL41+AL42+AL43+AL44+AL45+AL46+AL47+AL48+AL49+AL50+AL51+AL52+AL53+AL54+AL55+AL56+AL57+AL58+AL59+AL60+AL61+AL62+AL63+AL64+AL65+AL67+AL68+AL69+AL70+AL71+AL72+AL73+AL74+AL75+AL76+AL77+AL78+AL79+AL80+AL81+AL82+AL83+AL84+AL85+AL86+AL87+AL88+AL89+AL90+AL91+AL92+AL93+AL94+AL95+AL96+AL97+AL98+AL99+AL100+AL101</f>
        <v>0</v>
      </c>
      <c r="AM103" s="24">
        <f>AM3+AM4+AM5+AM6+AM7+AM8+AM9+AM10+AM11+AM12+AM13+AM14+AM15+AM16+AM17+AM18+AM19+AM20+AM21+AM22+AM23+AM24+AM25+AM26+AM27+AM28+AM29+AM30+AM31+AM32+AM33+AM34+AM35+AM36+AM37+AM38+AM39+AM40+AM41+AM42+AM43+AM44+AM45+AM46+AM47+AM48+AM49+AM50+AM51+AM52+AM53+AM54+AM55+AM56+AM57+AM58+AM59+AM60+AM61+AM62+AM63+AM64+AM65+AM67+AM68+AM69+AM70+AM71+AM72+AM73+AM74+AM75+AM76+AM77+AM78+AM79+AM80+AM81+AM82+AM83+AM84+AM85+AM86+AM87+AM88+AM89+AM90+AM91+AM92+AM93+AM94+AM95+AM96+AM97+AM98+AM99+AM100+AM101</f>
        <v>0</v>
      </c>
      <c r="AN103" s="24">
        <f>AN3+AN4+AN5+AN6+AN7+AN8+AN9+AN10+AN11+AN12+AN13+AN14+AN15+AN16+AN17+AN18+AN19+AN20+AN21+AN22+AN23+AN24+AN25+AN26+AN27+AN28+AN29+AN30+AN31+AN32+AN33+AN34+AN35+AN36+AN37+AN38+AN39+AN40+AN41+AN42+AN43+AN44+AN45+AN46+AN47+AN48+AN49+AN50+AN51+AN52+AN53+AN54+AN55+AN56+AN57+AN58+AN59+AN60+AN61+AN62+AN63+AN64+AN65+AN67+AN68+AN69+AN70+AN71+AN72+AN73+AN74+AN75+AN76+AN77+AN78+AN79+AN80+AN81+AN82+AN83+AN84+AN85+AN86+AN87+AN88+AN89+AN90+AN91+AN92+AN93+AN94+AN95+AN96+AN97+AN98+AN99+AN100+AN101</f>
        <v>8</v>
      </c>
      <c r="AO103" s="24">
        <f>AO3+AO4+AO5+AO6+AO7+AO8+AO9+AO10+AO11+AO12+AO13+AO14+AO15+AO16+AO17+AO18+AO19+AO20+AO21+AO22+AO23+AO24+AO25+AO26+AO27+AO28+AO29+AO30+AO31+AO32+AO33+AO34+AO35+AO36+AO37+AO38+AO39+AO40+AO41+AO42+AO43+AO44+AO45+AO46+AO47+AO48+AO49+AO50+AO51+AO52+AO53+AO54+AO55+AO56+AO57+AO58+AO59+AO60+AO61+AO62+AO63+AO64+AO65+AO67+AO68+AO69+AO70+AO71+AO72+AO73+AO74+AO75+AO76+AO77+AO78+AO79+AO80+AO81+AO82+AO83+AO84+AO85+AO86+AO87+AO88+AO89+AO90+AO91+AO92+AO93+AO94+AO95+AO96+AO97+AO98+AO99+AO100+AO101</f>
        <v>0</v>
      </c>
      <c r="AP103" s="24"/>
      <c r="AQ103" s="24">
        <f>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67+AQ68+AQ69+AQ70+AQ71+AQ72+AQ73+AQ74+AQ75+AQ76+AQ77+AQ78+AQ79+AQ80+AQ81+AQ82+AQ83+AQ84+AQ85+AQ86+AQ87+AQ88+AQ89+AQ90+AQ91+AQ92+AQ93+AQ94+AQ95+AQ96+AQ97+AQ98+AQ99+AQ100+AQ101</f>
        <v>80</v>
      </c>
      <c r="AR103" s="24">
        <f>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65+AR67+AR68+AR69+AR70+AR71+AR72+AR73+AR74+AR75+AR76+AR77+AR78+AR79+AR80+AR81+AR82+AR83+AR84+AR85+AR86+AR87+AR88+AR89+AR90+AR91+AR92+AR93+AR94+AR95+AR96+AR97+AR98+AR99+AR100+AR101</f>
        <v>125</v>
      </c>
      <c r="AS103" s="24">
        <f>AS3+AS4+AS5+AS6+AS7+AS8+AS9+AS10+AS11+AS12+AS13+AS14+AS15+AS16+AS17+AS18+AS19+AS20+AS21+AS22+AS23+AS24+AS25+AS26+AS27+AS28+AS29+AS30+AS31+AS32+AS33+AS34+AS35+AS36+AS37+AS38+AS39+AS40+AS41+AS42+AS43+AS44+AS45+AS46+AS47+AS48+AS49+AS50+AS51+AS52+AS53+AS54+AS55+AS56+AS57+AS58+AS59+AS60+AS61+AS62+AS63+AS64+AS65+AS67+AS68+AS69+AS70+AS71+AS72+AS73+AS74+AS75+AS76+AS77+AS78+AS79+AS80+AS81+AS82+AS83+AS84+AS85+AS86+AS87+AS88+AS89+AS90+AS91+AS92+AS93+AS94+AS95+AS96+AS97+AS98+AS99+AS100+AS101</f>
        <v>205</v>
      </c>
    </row>
    <row r="104" spans="1:45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9"/>
      <c r="AR104" s="29"/>
      <c r="AS104" s="29"/>
    </row>
    <row r="105" spans="1:45" s="1" customFormat="1" x14ac:dyDescent="0.25">
      <c r="A105" s="10"/>
      <c r="B105" s="1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 t="s">
        <v>45</v>
      </c>
      <c r="O105" s="26"/>
      <c r="P105" s="30" t="s">
        <v>139</v>
      </c>
      <c r="Q105" s="26"/>
      <c r="R105" s="26"/>
      <c r="S105" s="27"/>
      <c r="T105" s="26"/>
      <c r="U105" s="26"/>
      <c r="V105" s="28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9"/>
      <c r="AR105" s="29"/>
      <c r="AS105" s="29"/>
    </row>
    <row r="106" spans="1:45" s="4" customFormat="1" ht="91.5" customHeight="1" x14ac:dyDescent="0.25">
      <c r="A106" s="11" t="s">
        <v>0</v>
      </c>
      <c r="B106" s="11" t="s">
        <v>1</v>
      </c>
      <c r="C106" s="11" t="s">
        <v>2</v>
      </c>
      <c r="D106" s="11" t="s">
        <v>3</v>
      </c>
      <c r="E106" s="11" t="s">
        <v>4</v>
      </c>
      <c r="F106" s="11" t="s">
        <v>5</v>
      </c>
      <c r="G106" s="11" t="s">
        <v>6</v>
      </c>
      <c r="H106" s="11" t="s">
        <v>7</v>
      </c>
      <c r="I106" s="11" t="s">
        <v>8</v>
      </c>
      <c r="J106" s="11" t="s">
        <v>9</v>
      </c>
      <c r="K106" s="11" t="s">
        <v>10</v>
      </c>
      <c r="L106" s="11" t="s">
        <v>11</v>
      </c>
      <c r="M106" s="11" t="s">
        <v>12</v>
      </c>
      <c r="N106" s="11" t="s">
        <v>45</v>
      </c>
      <c r="O106" s="11" t="s">
        <v>14</v>
      </c>
      <c r="P106" s="11" t="s">
        <v>15</v>
      </c>
      <c r="Q106" s="11" t="s">
        <v>16</v>
      </c>
      <c r="R106" s="11" t="s">
        <v>17</v>
      </c>
      <c r="S106" s="12" t="s">
        <v>18</v>
      </c>
      <c r="T106" s="11" t="s">
        <v>19</v>
      </c>
      <c r="U106" s="11" t="s">
        <v>20</v>
      </c>
      <c r="V106" s="13" t="s">
        <v>21</v>
      </c>
      <c r="W106" s="11" t="s">
        <v>22</v>
      </c>
      <c r="X106" s="11" t="s">
        <v>23</v>
      </c>
      <c r="Y106" s="11" t="s">
        <v>24</v>
      </c>
      <c r="Z106" s="11" t="s">
        <v>25</v>
      </c>
      <c r="AA106" s="11" t="s">
        <v>26</v>
      </c>
      <c r="AB106" s="11" t="s">
        <v>27</v>
      </c>
      <c r="AC106" s="11" t="s">
        <v>28</v>
      </c>
      <c r="AD106" s="11" t="s">
        <v>29</v>
      </c>
      <c r="AE106" s="11" t="s">
        <v>140</v>
      </c>
      <c r="AF106" s="11" t="s">
        <v>31</v>
      </c>
      <c r="AG106" s="11" t="s">
        <v>32</v>
      </c>
      <c r="AH106" s="11" t="s">
        <v>141</v>
      </c>
      <c r="AI106" s="11" t="s">
        <v>34</v>
      </c>
      <c r="AJ106" s="11" t="s">
        <v>35</v>
      </c>
      <c r="AK106" s="11" t="s">
        <v>36</v>
      </c>
      <c r="AL106" s="11" t="s">
        <v>37</v>
      </c>
      <c r="AM106" s="11" t="s">
        <v>38</v>
      </c>
      <c r="AN106" s="11" t="s">
        <v>39</v>
      </c>
      <c r="AO106" s="11" t="s">
        <v>40</v>
      </c>
      <c r="AP106" s="11"/>
      <c r="AQ106" s="14" t="s">
        <v>41</v>
      </c>
      <c r="AR106" s="14" t="s">
        <v>42</v>
      </c>
      <c r="AS106" s="14" t="s">
        <v>43</v>
      </c>
    </row>
    <row r="107" spans="1:45" x14ac:dyDescent="0.25">
      <c r="A107" s="9">
        <v>1</v>
      </c>
      <c r="B107" s="5" t="s">
        <v>142</v>
      </c>
      <c r="C107" s="18">
        <v>0</v>
      </c>
      <c r="D107" s="18">
        <v>0</v>
      </c>
      <c r="E107" s="31">
        <v>0</v>
      </c>
      <c r="F107" s="18">
        <v>1</v>
      </c>
      <c r="G107" s="18"/>
      <c r="H107" s="19"/>
      <c r="I107" s="31">
        <v>0</v>
      </c>
      <c r="J107" s="19"/>
      <c r="K107" s="18">
        <v>3</v>
      </c>
      <c r="L107" s="18">
        <v>1</v>
      </c>
      <c r="M107" s="31">
        <v>0</v>
      </c>
      <c r="N107" s="18">
        <v>0</v>
      </c>
      <c r="O107" s="18">
        <v>1</v>
      </c>
      <c r="P107" s="31">
        <v>0</v>
      </c>
      <c r="Q107" s="31">
        <v>0</v>
      </c>
      <c r="R107" s="18">
        <v>1</v>
      </c>
      <c r="S107" s="31">
        <v>0</v>
      </c>
      <c r="T107" s="31">
        <v>0</v>
      </c>
      <c r="U107" s="18"/>
      <c r="V107" s="20">
        <v>1</v>
      </c>
      <c r="W107" s="31">
        <v>0</v>
      </c>
      <c r="X107" s="31">
        <v>0</v>
      </c>
      <c r="Y107" s="31">
        <v>0</v>
      </c>
      <c r="Z107" s="19"/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1"/>
      <c r="AQ107" s="21">
        <f>C107+D107+E107+F107+G107+H107+I107+J107+K107+L107+M107+N107+O107+P107+Q107+R107+S107+T107+U107</f>
        <v>7</v>
      </c>
      <c r="AR107" s="21">
        <f>V107+W107+X107+Y107+Z107+AA107+AB107+AC107+AD107+AE107+AF107+AG107+AH107+AI107+AJ107+AK107+AL107+AM107+AN107+AO107</f>
        <v>1</v>
      </c>
      <c r="AS107" s="21">
        <f>AQ107+AR107</f>
        <v>8</v>
      </c>
    </row>
    <row r="108" spans="1:45" x14ac:dyDescent="0.25">
      <c r="A108" s="9">
        <v>2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/>
      <c r="AQ108" s="21">
        <f t="shared" ref="AQ108:AQ163" si="6">C108+D108+E108+F108+G108+H108+I108+J108+K108+L108+M108+N108+O108+P108+Q108+R108+S108+T108+U108</f>
        <v>0</v>
      </c>
      <c r="AR108" s="21">
        <f t="shared" ref="AR108:AR163" si="7">V108+W108+X108+Y108+Z108+AA108+AB108+AC108+AD108+AE108+AF108+AG108+AH108+AI108+AJ108+AK108+AL108+AM108+AN108+AO108</f>
        <v>0</v>
      </c>
      <c r="AS108" s="21">
        <f t="shared" ref="AS108:AS163" si="8">AQ108+AR108</f>
        <v>0</v>
      </c>
    </row>
    <row r="109" spans="1:45" x14ac:dyDescent="0.25">
      <c r="A109" s="9">
        <v>3</v>
      </c>
      <c r="B109" s="5" t="s">
        <v>144</v>
      </c>
      <c r="C109" s="18">
        <v>0</v>
      </c>
      <c r="D109" s="18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31"/>
      <c r="AQ109" s="21">
        <f t="shared" si="6"/>
        <v>0</v>
      </c>
      <c r="AR109" s="21">
        <f t="shared" si="7"/>
        <v>0</v>
      </c>
      <c r="AS109" s="21">
        <f t="shared" si="8"/>
        <v>0</v>
      </c>
    </row>
    <row r="110" spans="1:45" x14ac:dyDescent="0.25">
      <c r="A110" s="9"/>
      <c r="B110" s="5" t="s">
        <v>145</v>
      </c>
      <c r="C110" s="18">
        <v>0</v>
      </c>
      <c r="D110" s="18">
        <v>0</v>
      </c>
      <c r="E110" s="31">
        <v>0</v>
      </c>
      <c r="F110" s="19"/>
      <c r="G110" s="18"/>
      <c r="H110" s="18"/>
      <c r="I110" s="31">
        <v>0</v>
      </c>
      <c r="J110" s="31">
        <v>0</v>
      </c>
      <c r="K110" s="19">
        <v>1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19">
        <v>1</v>
      </c>
      <c r="R110" s="19"/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31"/>
      <c r="AQ110" s="21">
        <f t="shared" si="6"/>
        <v>2</v>
      </c>
      <c r="AR110" s="21">
        <f t="shared" si="7"/>
        <v>0</v>
      </c>
      <c r="AS110" s="21">
        <f t="shared" si="8"/>
        <v>2</v>
      </c>
    </row>
    <row r="111" spans="1:45" x14ac:dyDescent="0.25">
      <c r="A111" s="9">
        <v>4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18"/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19">
        <v>0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31"/>
      <c r="AQ111" s="21">
        <f t="shared" si="6"/>
        <v>0</v>
      </c>
      <c r="AR111" s="21">
        <f t="shared" si="7"/>
        <v>0</v>
      </c>
      <c r="AS111" s="21">
        <f t="shared" si="8"/>
        <v>0</v>
      </c>
    </row>
    <row r="112" spans="1:45" x14ac:dyDescent="0.25">
      <c r="A112" s="9">
        <v>5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3"/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19"/>
      <c r="AF112" s="31">
        <v>0</v>
      </c>
      <c r="AG112" s="19">
        <v>0</v>
      </c>
      <c r="AH112" s="18"/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31"/>
      <c r="AQ112" s="21">
        <f t="shared" si="6"/>
        <v>0</v>
      </c>
      <c r="AR112" s="21">
        <f t="shared" si="7"/>
        <v>0</v>
      </c>
      <c r="AS112" s="21">
        <f t="shared" si="8"/>
        <v>0</v>
      </c>
    </row>
    <row r="113" spans="1:45" x14ac:dyDescent="0.25">
      <c r="A113" s="9">
        <v>6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1"/>
      <c r="AQ113" s="21">
        <f t="shared" si="6"/>
        <v>0</v>
      </c>
      <c r="AR113" s="21">
        <f t="shared" si="7"/>
        <v>0</v>
      </c>
      <c r="AS113" s="21">
        <f t="shared" si="8"/>
        <v>0</v>
      </c>
    </row>
    <row r="114" spans="1:45" ht="15.75" customHeight="1" x14ac:dyDescent="0.25">
      <c r="A114" s="9">
        <v>7</v>
      </c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1"/>
      <c r="AQ114" s="21">
        <f t="shared" si="6"/>
        <v>0</v>
      </c>
      <c r="AR114" s="21">
        <f t="shared" si="7"/>
        <v>0</v>
      </c>
      <c r="AS114" s="21">
        <f t="shared" si="8"/>
        <v>0</v>
      </c>
    </row>
    <row r="115" spans="1:45" ht="30" x14ac:dyDescent="0.25">
      <c r="A115" s="9"/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2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18">
        <v>2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1"/>
      <c r="AQ115" s="21">
        <f t="shared" si="6"/>
        <v>0</v>
      </c>
      <c r="AR115" s="21">
        <f t="shared" si="7"/>
        <v>2</v>
      </c>
      <c r="AS115" s="21">
        <f t="shared" si="8"/>
        <v>2</v>
      </c>
    </row>
    <row r="116" spans="1:45" x14ac:dyDescent="0.25">
      <c r="A116" s="9">
        <v>8</v>
      </c>
      <c r="B116" s="5" t="s">
        <v>151</v>
      </c>
      <c r="C116" s="18">
        <v>0</v>
      </c>
      <c r="D116" s="18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18">
        <v>1</v>
      </c>
      <c r="S116" s="31"/>
      <c r="T116" s="31">
        <v>0</v>
      </c>
      <c r="U116" s="31">
        <v>0</v>
      </c>
      <c r="V116" s="33"/>
      <c r="W116" s="31">
        <v>0</v>
      </c>
      <c r="X116" s="19">
        <v>1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31">
        <v>0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31"/>
      <c r="AQ116" s="21">
        <f t="shared" si="6"/>
        <v>1</v>
      </c>
      <c r="AR116" s="21">
        <f t="shared" si="7"/>
        <v>1</v>
      </c>
      <c r="AS116" s="21">
        <f t="shared" si="8"/>
        <v>2</v>
      </c>
    </row>
    <row r="117" spans="1:45" x14ac:dyDescent="0.25">
      <c r="A117" s="9">
        <v>9</v>
      </c>
      <c r="B117" s="5" t="s">
        <v>62</v>
      </c>
      <c r="C117" s="18">
        <v>0</v>
      </c>
      <c r="D117" s="18">
        <v>0</v>
      </c>
      <c r="E117" s="31">
        <v>0</v>
      </c>
      <c r="F117" s="18"/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19">
        <v>1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19">
        <v>0</v>
      </c>
      <c r="AH117" s="31">
        <v>0</v>
      </c>
      <c r="AI117" s="18">
        <v>4</v>
      </c>
      <c r="AJ117" s="31">
        <v>0</v>
      </c>
      <c r="AK117" s="31">
        <v>0</v>
      </c>
      <c r="AL117" s="31">
        <v>0</v>
      </c>
      <c r="AM117" s="31">
        <v>0</v>
      </c>
      <c r="AN117" s="31">
        <v>0</v>
      </c>
      <c r="AO117" s="31">
        <v>0</v>
      </c>
      <c r="AP117" s="31"/>
      <c r="AQ117" s="21">
        <f t="shared" si="6"/>
        <v>1</v>
      </c>
      <c r="AR117" s="21">
        <f>V117+W117+X117+Y117+Z117+AA117+AB117+AC117+AD117+AE117+AF117+AG117+AH117+AI117+AJ117+AK117+AL117+AM117+AN117+AO117</f>
        <v>4</v>
      </c>
      <c r="AS117" s="21">
        <f t="shared" si="8"/>
        <v>5</v>
      </c>
    </row>
    <row r="118" spans="1:45" x14ac:dyDescent="0.25">
      <c r="A118" s="9">
        <v>10</v>
      </c>
      <c r="B118" s="5" t="s">
        <v>152</v>
      </c>
      <c r="C118" s="18">
        <v>0</v>
      </c>
      <c r="D118" s="18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18"/>
      <c r="K118" s="31">
        <v>0</v>
      </c>
      <c r="L118" s="31">
        <v>0</v>
      </c>
      <c r="M118" s="31">
        <v>0</v>
      </c>
      <c r="N118" s="31">
        <v>0</v>
      </c>
      <c r="O118" s="19">
        <v>1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2">
        <v>0</v>
      </c>
      <c r="W118" s="31">
        <v>0</v>
      </c>
      <c r="X118" s="31">
        <v>0</v>
      </c>
      <c r="Y118" s="31">
        <v>0</v>
      </c>
      <c r="Z118" s="31">
        <v>0</v>
      </c>
      <c r="AA118" s="18"/>
      <c r="AB118" s="19">
        <v>4</v>
      </c>
      <c r="AC118" s="31">
        <v>0</v>
      </c>
      <c r="AD118" s="19">
        <v>1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9">
        <v>1</v>
      </c>
      <c r="AL118" s="31">
        <v>0</v>
      </c>
      <c r="AM118" s="31">
        <v>0</v>
      </c>
      <c r="AN118" s="31">
        <v>0</v>
      </c>
      <c r="AO118" s="31">
        <v>0</v>
      </c>
      <c r="AP118" s="31"/>
      <c r="AQ118" s="21">
        <f t="shared" si="6"/>
        <v>1</v>
      </c>
      <c r="AR118" s="21">
        <f t="shared" si="7"/>
        <v>6</v>
      </c>
      <c r="AS118" s="21">
        <f t="shared" si="8"/>
        <v>7</v>
      </c>
    </row>
    <row r="119" spans="1:45" x14ac:dyDescent="0.25">
      <c r="A119" s="9">
        <v>11</v>
      </c>
      <c r="B119" s="5" t="s">
        <v>153</v>
      </c>
      <c r="C119" s="18">
        <v>2</v>
      </c>
      <c r="D119" s="18">
        <v>0</v>
      </c>
      <c r="E119" s="31">
        <v>0</v>
      </c>
      <c r="F119" s="18"/>
      <c r="G119" s="31">
        <v>0</v>
      </c>
      <c r="H119" s="31">
        <v>0</v>
      </c>
      <c r="I119" s="31">
        <v>0</v>
      </c>
      <c r="J119" s="19"/>
      <c r="K119" s="18"/>
      <c r="L119" s="18"/>
      <c r="M119" s="18">
        <v>3</v>
      </c>
      <c r="N119" s="31">
        <v>0</v>
      </c>
      <c r="O119" s="19">
        <v>1</v>
      </c>
      <c r="P119" s="18">
        <v>1</v>
      </c>
      <c r="Q119" s="31">
        <v>0</v>
      </c>
      <c r="R119" s="18"/>
      <c r="S119" s="31"/>
      <c r="T119" s="19"/>
      <c r="U119" s="18">
        <v>2</v>
      </c>
      <c r="V119" s="20">
        <v>1</v>
      </c>
      <c r="W119" s="31">
        <v>0</v>
      </c>
      <c r="X119" s="18">
        <v>2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19">
        <v>0</v>
      </c>
      <c r="AH119" s="31">
        <v>0</v>
      </c>
      <c r="AI119" s="31">
        <v>0</v>
      </c>
      <c r="AJ119" s="31">
        <v>0</v>
      </c>
      <c r="AK119" s="18">
        <v>3</v>
      </c>
      <c r="AL119" s="31">
        <v>0</v>
      </c>
      <c r="AM119" s="31">
        <v>0</v>
      </c>
      <c r="AN119" s="18">
        <v>3</v>
      </c>
      <c r="AO119" s="31">
        <v>0</v>
      </c>
      <c r="AP119" s="31"/>
      <c r="AQ119" s="21">
        <f t="shared" si="6"/>
        <v>9</v>
      </c>
      <c r="AR119" s="21">
        <f t="shared" si="7"/>
        <v>9</v>
      </c>
      <c r="AS119" s="21">
        <f t="shared" si="8"/>
        <v>18</v>
      </c>
    </row>
    <row r="120" spans="1:45" s="2" customFormat="1" ht="107.25" customHeight="1" x14ac:dyDescent="0.25">
      <c r="A120" s="8" t="s">
        <v>0</v>
      </c>
      <c r="B120" s="8" t="s">
        <v>1</v>
      </c>
      <c r="C120" s="22" t="s">
        <v>2</v>
      </c>
      <c r="D120" s="22" t="s">
        <v>3</v>
      </c>
      <c r="E120" s="22" t="s">
        <v>4</v>
      </c>
      <c r="F120" s="22" t="s">
        <v>5</v>
      </c>
      <c r="G120" s="22" t="s">
        <v>6</v>
      </c>
      <c r="H120" s="22" t="s">
        <v>7</v>
      </c>
      <c r="I120" s="22" t="s">
        <v>8</v>
      </c>
      <c r="J120" s="22" t="s">
        <v>9</v>
      </c>
      <c r="K120" s="22" t="s">
        <v>10</v>
      </c>
      <c r="L120" s="22" t="s">
        <v>11</v>
      </c>
      <c r="M120" s="22" t="s">
        <v>12</v>
      </c>
      <c r="N120" s="22" t="s">
        <v>13</v>
      </c>
      <c r="O120" s="22" t="s">
        <v>14</v>
      </c>
      <c r="P120" s="22" t="s">
        <v>15</v>
      </c>
      <c r="Q120" s="22" t="s">
        <v>16</v>
      </c>
      <c r="R120" s="22" t="s">
        <v>17</v>
      </c>
      <c r="S120" s="23" t="s">
        <v>18</v>
      </c>
      <c r="T120" s="22" t="s">
        <v>19</v>
      </c>
      <c r="U120" s="22" t="s">
        <v>20</v>
      </c>
      <c r="V120" s="23" t="s">
        <v>21</v>
      </c>
      <c r="W120" s="22" t="s">
        <v>22</v>
      </c>
      <c r="X120" s="22" t="s">
        <v>23</v>
      </c>
      <c r="Y120" s="22" t="s">
        <v>24</v>
      </c>
      <c r="Z120" s="22" t="s">
        <v>25</v>
      </c>
      <c r="AA120" s="22" t="s">
        <v>26</v>
      </c>
      <c r="AB120" s="22" t="s">
        <v>27</v>
      </c>
      <c r="AC120" s="22" t="s">
        <v>28</v>
      </c>
      <c r="AD120" s="22" t="s">
        <v>29</v>
      </c>
      <c r="AE120" s="22" t="s">
        <v>30</v>
      </c>
      <c r="AF120" s="22" t="s">
        <v>31</v>
      </c>
      <c r="AG120" s="22" t="s">
        <v>32</v>
      </c>
      <c r="AH120" s="22" t="s">
        <v>33</v>
      </c>
      <c r="AI120" s="22" t="s">
        <v>34</v>
      </c>
      <c r="AJ120" s="22" t="s">
        <v>35</v>
      </c>
      <c r="AK120" s="22" t="s">
        <v>36</v>
      </c>
      <c r="AL120" s="22" t="s">
        <v>37</v>
      </c>
      <c r="AM120" s="22" t="s">
        <v>38</v>
      </c>
      <c r="AN120" s="22" t="s">
        <v>39</v>
      </c>
      <c r="AO120" s="22" t="s">
        <v>40</v>
      </c>
      <c r="AP120" s="22"/>
      <c r="AQ120" s="14" t="s">
        <v>41</v>
      </c>
      <c r="AR120" s="14" t="s">
        <v>42</v>
      </c>
      <c r="AS120" s="14" t="s">
        <v>43</v>
      </c>
    </row>
    <row r="121" spans="1:45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19">
        <v>1</v>
      </c>
      <c r="AL121" s="31">
        <v>0</v>
      </c>
      <c r="AM121" s="31">
        <v>0</v>
      </c>
      <c r="AN121" s="31">
        <v>0</v>
      </c>
      <c r="AO121" s="31">
        <v>0</v>
      </c>
      <c r="AP121" s="31"/>
      <c r="AQ121" s="21">
        <f t="shared" si="6"/>
        <v>0</v>
      </c>
      <c r="AR121" s="21">
        <f t="shared" si="7"/>
        <v>1</v>
      </c>
      <c r="AS121" s="21">
        <f t="shared" si="8"/>
        <v>1</v>
      </c>
    </row>
    <row r="122" spans="1:45" ht="30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31"/>
      <c r="AQ122" s="21">
        <f t="shared" si="6"/>
        <v>0</v>
      </c>
      <c r="AR122" s="21">
        <f t="shared" si="7"/>
        <v>0</v>
      </c>
      <c r="AS122" s="21">
        <f t="shared" si="8"/>
        <v>0</v>
      </c>
    </row>
    <row r="123" spans="1:45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19">
        <v>1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31"/>
      <c r="AQ123" s="21">
        <f t="shared" si="6"/>
        <v>1</v>
      </c>
      <c r="AR123" s="21">
        <f t="shared" si="7"/>
        <v>0</v>
      </c>
      <c r="AS123" s="21">
        <f t="shared" si="8"/>
        <v>1</v>
      </c>
    </row>
    <row r="124" spans="1:45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31"/>
      <c r="AQ124" s="21">
        <f t="shared" si="6"/>
        <v>0</v>
      </c>
      <c r="AR124" s="21">
        <f t="shared" si="7"/>
        <v>0</v>
      </c>
      <c r="AS124" s="21">
        <f t="shared" si="8"/>
        <v>0</v>
      </c>
    </row>
    <row r="125" spans="1:45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31"/>
      <c r="AQ125" s="21">
        <f t="shared" si="6"/>
        <v>0</v>
      </c>
      <c r="AR125" s="21">
        <f t="shared" si="7"/>
        <v>0</v>
      </c>
      <c r="AS125" s="21">
        <f t="shared" si="8"/>
        <v>0</v>
      </c>
    </row>
    <row r="126" spans="1:45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19">
        <v>1</v>
      </c>
      <c r="P126" s="31">
        <v>0</v>
      </c>
      <c r="Q126" s="31">
        <v>0</v>
      </c>
      <c r="R126" s="31">
        <v>0</v>
      </c>
      <c r="S126" s="31">
        <v>0</v>
      </c>
      <c r="T126" s="19"/>
      <c r="U126" s="31">
        <v>0</v>
      </c>
      <c r="V126" s="33">
        <v>1</v>
      </c>
      <c r="W126" s="31">
        <v>0</v>
      </c>
      <c r="X126" s="19">
        <v>1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31"/>
      <c r="AQ126" s="21">
        <f t="shared" si="6"/>
        <v>1</v>
      </c>
      <c r="AR126" s="21">
        <f t="shared" si="7"/>
        <v>2</v>
      </c>
      <c r="AS126" s="21">
        <f t="shared" si="8"/>
        <v>3</v>
      </c>
    </row>
    <row r="127" spans="1:45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18"/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18"/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31"/>
      <c r="AQ127" s="21">
        <f t="shared" si="6"/>
        <v>0</v>
      </c>
      <c r="AR127" s="21">
        <f t="shared" si="7"/>
        <v>0</v>
      </c>
      <c r="AS127" s="21">
        <f t="shared" si="8"/>
        <v>0</v>
      </c>
    </row>
    <row r="128" spans="1:45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31"/>
      <c r="AQ128" s="21">
        <f t="shared" si="6"/>
        <v>0</v>
      </c>
      <c r="AR128" s="21">
        <f t="shared" si="7"/>
        <v>0</v>
      </c>
      <c r="AS128" s="21">
        <f t="shared" si="8"/>
        <v>0</v>
      </c>
    </row>
    <row r="129" spans="1: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32">
        <v>0</v>
      </c>
      <c r="W129" s="31">
        <v>0</v>
      </c>
      <c r="X129" s="31">
        <v>0</v>
      </c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31"/>
      <c r="AQ129" s="21">
        <f t="shared" si="6"/>
        <v>0</v>
      </c>
      <c r="AR129" s="21">
        <f t="shared" si="7"/>
        <v>0</v>
      </c>
      <c r="AS129" s="21">
        <f t="shared" si="8"/>
        <v>0</v>
      </c>
    </row>
    <row r="130" spans="1:45" ht="45" x14ac:dyDescent="0.25">
      <c r="A130" s="9"/>
      <c r="B130" s="5" t="s">
        <v>163</v>
      </c>
      <c r="C130" s="18">
        <v>0</v>
      </c>
      <c r="D130" s="18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19"/>
      <c r="U130" s="31">
        <v>0</v>
      </c>
      <c r="V130" s="32">
        <v>0</v>
      </c>
      <c r="W130" s="31">
        <v>0</v>
      </c>
      <c r="X130" s="18"/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31"/>
      <c r="AQ130" s="21">
        <f t="shared" si="6"/>
        <v>0</v>
      </c>
      <c r="AR130" s="21">
        <f t="shared" si="7"/>
        <v>0</v>
      </c>
      <c r="AS130" s="21">
        <f t="shared" si="8"/>
        <v>0</v>
      </c>
    </row>
    <row r="131" spans="1:45" x14ac:dyDescent="0.25">
      <c r="A131" s="9"/>
      <c r="B131" s="5" t="s">
        <v>164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1</v>
      </c>
      <c r="T131" s="19">
        <v>0</v>
      </c>
      <c r="U131" s="19">
        <v>0</v>
      </c>
      <c r="V131" s="20">
        <v>0</v>
      </c>
      <c r="W131" s="31">
        <v>0</v>
      </c>
      <c r="X131" s="31">
        <v>0</v>
      </c>
      <c r="Y131" s="31">
        <v>0</v>
      </c>
      <c r="Z131" s="18"/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19">
        <v>0</v>
      </c>
      <c r="AH131" s="31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0</v>
      </c>
      <c r="AO131" s="31">
        <v>0</v>
      </c>
      <c r="AP131" s="31"/>
      <c r="AQ131" s="21">
        <f t="shared" si="6"/>
        <v>1</v>
      </c>
      <c r="AR131" s="21">
        <f t="shared" si="7"/>
        <v>0</v>
      </c>
      <c r="AS131" s="21">
        <f t="shared" si="8"/>
        <v>1</v>
      </c>
    </row>
    <row r="132" spans="1:45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19">
        <v>1</v>
      </c>
      <c r="P132" s="31">
        <v>0</v>
      </c>
      <c r="Q132" s="31">
        <v>0</v>
      </c>
      <c r="R132" s="18"/>
      <c r="S132" s="31"/>
      <c r="T132" s="31">
        <v>0</v>
      </c>
      <c r="U132" s="31">
        <v>0</v>
      </c>
      <c r="V132" s="20">
        <v>2</v>
      </c>
      <c r="W132" s="19">
        <v>0</v>
      </c>
      <c r="X132" s="19">
        <v>6</v>
      </c>
      <c r="Y132" s="19">
        <v>3</v>
      </c>
      <c r="Z132" s="19">
        <v>15</v>
      </c>
      <c r="AA132" s="19">
        <v>1</v>
      </c>
      <c r="AB132" s="19">
        <v>0</v>
      </c>
      <c r="AC132" s="19">
        <v>0</v>
      </c>
      <c r="AD132" s="19">
        <v>5</v>
      </c>
      <c r="AE132" s="19"/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/>
      <c r="AQ132" s="21">
        <f t="shared" si="6"/>
        <v>1</v>
      </c>
      <c r="AR132" s="21">
        <f t="shared" si="7"/>
        <v>32</v>
      </c>
      <c r="AS132" s="21">
        <f t="shared" si="8"/>
        <v>33</v>
      </c>
    </row>
    <row r="133" spans="1:45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2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31"/>
      <c r="AQ133" s="21">
        <f t="shared" si="6"/>
        <v>0</v>
      </c>
      <c r="AR133" s="21">
        <f t="shared" si="7"/>
        <v>0</v>
      </c>
      <c r="AS133" s="21">
        <f t="shared" si="8"/>
        <v>0</v>
      </c>
    </row>
    <row r="134" spans="1:45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18">
        <v>1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31"/>
      <c r="AQ134" s="21">
        <f t="shared" si="6"/>
        <v>1</v>
      </c>
      <c r="AR134" s="21">
        <f t="shared" si="7"/>
        <v>0</v>
      </c>
      <c r="AS134" s="21">
        <f t="shared" si="8"/>
        <v>1</v>
      </c>
    </row>
    <row r="135" spans="1:45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2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31"/>
      <c r="AQ135" s="21">
        <f t="shared" si="6"/>
        <v>0</v>
      </c>
      <c r="AR135" s="21">
        <f t="shared" si="7"/>
        <v>0</v>
      </c>
      <c r="AS135" s="21">
        <f t="shared" si="8"/>
        <v>0</v>
      </c>
    </row>
    <row r="136" spans="1:45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3"/>
      <c r="W136" s="31">
        <v>0</v>
      </c>
      <c r="X136" s="19">
        <v>1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31"/>
      <c r="AQ136" s="21">
        <f t="shared" si="6"/>
        <v>0</v>
      </c>
      <c r="AR136" s="21">
        <f t="shared" si="7"/>
        <v>1</v>
      </c>
      <c r="AS136" s="21">
        <f t="shared" si="8"/>
        <v>1</v>
      </c>
    </row>
    <row r="137" spans="1:45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2">
        <v>0</v>
      </c>
      <c r="W137" s="31">
        <v>0</v>
      </c>
      <c r="X137" s="31">
        <v>0</v>
      </c>
      <c r="Y137" s="31">
        <v>0</v>
      </c>
      <c r="Z137" s="31">
        <v>0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31"/>
      <c r="AQ137" s="21">
        <f t="shared" si="6"/>
        <v>0</v>
      </c>
      <c r="AR137" s="21">
        <f t="shared" si="7"/>
        <v>0</v>
      </c>
      <c r="AS137" s="21">
        <f t="shared" si="8"/>
        <v>0</v>
      </c>
    </row>
    <row r="138" spans="1:45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19"/>
      <c r="G138" s="31">
        <v>0</v>
      </c>
      <c r="H138" s="19">
        <v>1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18"/>
      <c r="Q138" s="31">
        <v>0</v>
      </c>
      <c r="R138" s="18">
        <v>1</v>
      </c>
      <c r="S138" s="31"/>
      <c r="T138" s="31">
        <v>0</v>
      </c>
      <c r="U138" s="31">
        <v>0</v>
      </c>
      <c r="V138" s="20"/>
      <c r="W138" s="31">
        <v>0</v>
      </c>
      <c r="X138" s="19">
        <v>1</v>
      </c>
      <c r="Y138" s="31">
        <v>0</v>
      </c>
      <c r="Z138" s="19">
        <v>3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31"/>
      <c r="AQ138" s="21">
        <f t="shared" si="6"/>
        <v>2</v>
      </c>
      <c r="AR138" s="21">
        <f t="shared" si="7"/>
        <v>4</v>
      </c>
      <c r="AS138" s="21">
        <f t="shared" si="8"/>
        <v>6</v>
      </c>
    </row>
    <row r="139" spans="1:45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18">
        <v>1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31">
        <v>0</v>
      </c>
      <c r="Y139" s="31">
        <v>0</v>
      </c>
      <c r="Z139" s="31">
        <v>0</v>
      </c>
      <c r="AA139" s="19"/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31"/>
      <c r="AQ139" s="21">
        <f t="shared" si="6"/>
        <v>1</v>
      </c>
      <c r="AR139" s="21">
        <f t="shared" si="7"/>
        <v>0</v>
      </c>
      <c r="AS139" s="21">
        <f t="shared" si="8"/>
        <v>1</v>
      </c>
    </row>
    <row r="140" spans="1:45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19">
        <v>1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19"/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31"/>
      <c r="AQ140" s="21">
        <f t="shared" si="6"/>
        <v>1</v>
      </c>
      <c r="AR140" s="21">
        <f t="shared" si="7"/>
        <v>0</v>
      </c>
      <c r="AS140" s="21">
        <f t="shared" si="8"/>
        <v>1</v>
      </c>
    </row>
    <row r="141" spans="1:45" x14ac:dyDescent="0.25">
      <c r="A141" s="9"/>
      <c r="B141" s="5" t="s">
        <v>174</v>
      </c>
      <c r="C141" s="18">
        <v>0</v>
      </c>
      <c r="D141" s="18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2">
        <v>0</v>
      </c>
      <c r="W141" s="31">
        <v>0</v>
      </c>
      <c r="X141" s="31">
        <v>0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19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31"/>
      <c r="AQ141" s="21">
        <f t="shared" si="6"/>
        <v>0</v>
      </c>
      <c r="AR141" s="21">
        <f t="shared" si="7"/>
        <v>0</v>
      </c>
      <c r="AS141" s="21">
        <f t="shared" si="8"/>
        <v>0</v>
      </c>
    </row>
    <row r="142" spans="1:45" ht="30" x14ac:dyDescent="0.25">
      <c r="A142" s="9"/>
      <c r="B142" s="5" t="s">
        <v>175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/>
      <c r="I142" s="19">
        <v>0</v>
      </c>
      <c r="J142" s="19">
        <v>0</v>
      </c>
      <c r="K142" s="19">
        <v>0</v>
      </c>
      <c r="L142" s="19">
        <v>0</v>
      </c>
      <c r="M142" s="19"/>
      <c r="N142" s="19">
        <v>0</v>
      </c>
      <c r="O142" s="19">
        <v>1</v>
      </c>
      <c r="P142" s="19">
        <v>0</v>
      </c>
      <c r="Q142" s="19">
        <v>0</v>
      </c>
      <c r="R142" s="19">
        <v>1</v>
      </c>
      <c r="S142" s="19">
        <v>0</v>
      </c>
      <c r="T142" s="19">
        <v>0</v>
      </c>
      <c r="U142" s="19">
        <v>1</v>
      </c>
      <c r="V142" s="33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/>
      <c r="AL142" s="19">
        <v>0</v>
      </c>
      <c r="AM142" s="19">
        <v>0</v>
      </c>
      <c r="AN142" s="19">
        <v>0</v>
      </c>
      <c r="AO142" s="19">
        <v>0</v>
      </c>
      <c r="AP142" s="19"/>
      <c r="AQ142" s="21">
        <f t="shared" si="6"/>
        <v>3</v>
      </c>
      <c r="AR142" s="21">
        <f t="shared" si="7"/>
        <v>0</v>
      </c>
      <c r="AS142" s="21">
        <f t="shared" si="8"/>
        <v>3</v>
      </c>
    </row>
    <row r="143" spans="1:45" ht="30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2">
        <v>0</v>
      </c>
      <c r="W143" s="31">
        <v>0</v>
      </c>
      <c r="X143" s="18">
        <v>9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31"/>
      <c r="AQ143" s="21">
        <f t="shared" si="6"/>
        <v>0</v>
      </c>
      <c r="AR143" s="21">
        <f t="shared" si="7"/>
        <v>9</v>
      </c>
      <c r="AS143" s="21">
        <f t="shared" si="8"/>
        <v>9</v>
      </c>
    </row>
    <row r="144" spans="1:45" x14ac:dyDescent="0.25">
      <c r="A144" s="9"/>
      <c r="B144" s="5" t="s">
        <v>177</v>
      </c>
      <c r="C144" s="18">
        <v>0</v>
      </c>
      <c r="D144" s="18">
        <v>0</v>
      </c>
      <c r="E144" s="31">
        <v>0</v>
      </c>
      <c r="F144" s="18"/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18"/>
      <c r="S144" s="31"/>
      <c r="T144" s="31">
        <v>0</v>
      </c>
      <c r="U144" s="31">
        <v>0</v>
      </c>
      <c r="V144" s="33"/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1"/>
      <c r="AQ144" s="21">
        <f t="shared" si="6"/>
        <v>0</v>
      </c>
      <c r="AR144" s="21">
        <f t="shared" si="7"/>
        <v>0</v>
      </c>
      <c r="AS144" s="21">
        <f t="shared" si="8"/>
        <v>0</v>
      </c>
    </row>
    <row r="145" spans="1:45" x14ac:dyDescent="0.25">
      <c r="A145" s="9" t="s">
        <v>45</v>
      </c>
      <c r="B145" s="5" t="s">
        <v>178</v>
      </c>
      <c r="C145" s="18">
        <v>0</v>
      </c>
      <c r="D145" s="18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19">
        <v>1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/>
      <c r="AQ145" s="21">
        <f t="shared" si="6"/>
        <v>0</v>
      </c>
      <c r="AR145" s="21">
        <f t="shared" si="7"/>
        <v>1</v>
      </c>
      <c r="AS145" s="21">
        <f t="shared" si="8"/>
        <v>1</v>
      </c>
    </row>
    <row r="146" spans="1:45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18"/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31">
        <v>0</v>
      </c>
      <c r="AI146" s="31">
        <v>0</v>
      </c>
      <c r="AJ146" s="31">
        <v>0</v>
      </c>
      <c r="AK146" s="18"/>
      <c r="AL146" s="31">
        <v>0</v>
      </c>
      <c r="AM146" s="31">
        <v>0</v>
      </c>
      <c r="AN146" s="31">
        <v>0</v>
      </c>
      <c r="AO146" s="31">
        <v>0</v>
      </c>
      <c r="AP146" s="31"/>
      <c r="AQ146" s="21">
        <f t="shared" si="6"/>
        <v>0</v>
      </c>
      <c r="AR146" s="21">
        <f t="shared" si="7"/>
        <v>0</v>
      </c>
      <c r="AS146" s="21">
        <f t="shared" si="8"/>
        <v>0</v>
      </c>
    </row>
    <row r="147" spans="1:45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2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18">
        <v>1</v>
      </c>
      <c r="AI147" s="31">
        <v>0</v>
      </c>
      <c r="AJ147" s="31">
        <v>0</v>
      </c>
      <c r="AK147" s="19">
        <v>1</v>
      </c>
      <c r="AL147" s="31">
        <v>0</v>
      </c>
      <c r="AM147" s="31">
        <v>0</v>
      </c>
      <c r="AN147" s="31">
        <v>0</v>
      </c>
      <c r="AO147" s="31">
        <v>0</v>
      </c>
      <c r="AP147" s="31"/>
      <c r="AQ147" s="21">
        <f t="shared" si="6"/>
        <v>0</v>
      </c>
      <c r="AR147" s="21">
        <f t="shared" si="7"/>
        <v>2</v>
      </c>
      <c r="AS147" s="21">
        <f t="shared" si="8"/>
        <v>2</v>
      </c>
    </row>
    <row r="148" spans="1:45" x14ac:dyDescent="0.25">
      <c r="A148" s="9"/>
      <c r="B148" s="5" t="s">
        <v>181</v>
      </c>
      <c r="C148" s="18">
        <v>0</v>
      </c>
      <c r="D148" s="18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/>
      <c r="T148" s="31">
        <v>0</v>
      </c>
      <c r="U148" s="31">
        <v>0</v>
      </c>
      <c r="V148" s="33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/>
      <c r="AO148" s="31">
        <v>0</v>
      </c>
      <c r="AP148" s="31"/>
      <c r="AQ148" s="21">
        <f t="shared" si="6"/>
        <v>0</v>
      </c>
      <c r="AR148" s="21">
        <f t="shared" si="7"/>
        <v>0</v>
      </c>
      <c r="AS148" s="21">
        <f t="shared" si="8"/>
        <v>0</v>
      </c>
    </row>
    <row r="149" spans="1:45" x14ac:dyDescent="0.25">
      <c r="A149" s="9"/>
      <c r="B149" s="5" t="s">
        <v>182</v>
      </c>
      <c r="C149" s="18">
        <v>1</v>
      </c>
      <c r="D149" s="18">
        <v>0</v>
      </c>
      <c r="E149" s="31">
        <v>0</v>
      </c>
      <c r="F149" s="31">
        <v>0</v>
      </c>
      <c r="G149" s="31">
        <v>0</v>
      </c>
      <c r="H149" s="19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18"/>
      <c r="S149" s="31"/>
      <c r="T149" s="31">
        <v>0</v>
      </c>
      <c r="U149" s="18">
        <v>1</v>
      </c>
      <c r="V149" s="32">
        <v>0</v>
      </c>
      <c r="W149" s="31">
        <v>0</v>
      </c>
      <c r="X149" s="18"/>
      <c r="Y149" s="31">
        <v>0</v>
      </c>
      <c r="Z149" s="19"/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2</v>
      </c>
      <c r="AL149" s="31">
        <v>0</v>
      </c>
      <c r="AM149" s="31">
        <v>0</v>
      </c>
      <c r="AN149" s="31">
        <v>0</v>
      </c>
      <c r="AO149" s="31">
        <v>0</v>
      </c>
      <c r="AP149" s="31"/>
      <c r="AQ149" s="21">
        <f t="shared" si="6"/>
        <v>2</v>
      </c>
      <c r="AR149" s="21">
        <f t="shared" si="7"/>
        <v>2</v>
      </c>
      <c r="AS149" s="21">
        <f t="shared" si="8"/>
        <v>4</v>
      </c>
    </row>
    <row r="150" spans="1:45" x14ac:dyDescent="0.25">
      <c r="A150" s="9"/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31"/>
      <c r="AQ150" s="21">
        <f t="shared" si="6"/>
        <v>0</v>
      </c>
      <c r="AR150" s="21">
        <f t="shared" si="7"/>
        <v>0</v>
      </c>
      <c r="AS150" s="21">
        <f t="shared" si="8"/>
        <v>0</v>
      </c>
    </row>
    <row r="151" spans="1:45" x14ac:dyDescent="0.25">
      <c r="A151" s="9">
        <v>12</v>
      </c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31"/>
      <c r="AQ151" s="21">
        <f t="shared" si="6"/>
        <v>0</v>
      </c>
      <c r="AR151" s="21">
        <f t="shared" si="7"/>
        <v>0</v>
      </c>
      <c r="AS151" s="21">
        <f t="shared" si="8"/>
        <v>0</v>
      </c>
    </row>
    <row r="152" spans="1:45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31"/>
      <c r="AQ152" s="21">
        <f t="shared" si="6"/>
        <v>0</v>
      </c>
      <c r="AR152" s="21">
        <f t="shared" si="7"/>
        <v>0</v>
      </c>
      <c r="AS152" s="21">
        <f t="shared" si="8"/>
        <v>0</v>
      </c>
    </row>
    <row r="153" spans="1:45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31"/>
      <c r="AQ153" s="21">
        <f t="shared" si="6"/>
        <v>0</v>
      </c>
      <c r="AR153" s="21">
        <f t="shared" si="7"/>
        <v>0</v>
      </c>
      <c r="AS153" s="21">
        <f t="shared" si="8"/>
        <v>0</v>
      </c>
    </row>
    <row r="154" spans="1:45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2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31">
        <v>0</v>
      </c>
      <c r="AL154" s="31">
        <v>0</v>
      </c>
      <c r="AM154" s="31">
        <v>0</v>
      </c>
      <c r="AN154" s="31">
        <v>0</v>
      </c>
      <c r="AO154" s="31">
        <v>0</v>
      </c>
      <c r="AP154" s="31"/>
      <c r="AQ154" s="21">
        <f t="shared" si="6"/>
        <v>0</v>
      </c>
      <c r="AR154" s="21">
        <f t="shared" si="7"/>
        <v>0</v>
      </c>
      <c r="AS154" s="21">
        <f t="shared" si="8"/>
        <v>0</v>
      </c>
    </row>
    <row r="155" spans="1:45" x14ac:dyDescent="0.25">
      <c r="A155" s="9"/>
      <c r="B155" s="5" t="s">
        <v>188</v>
      </c>
      <c r="C155" s="18">
        <v>0</v>
      </c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19">
        <v>1</v>
      </c>
      <c r="L155" s="19"/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3"/>
      <c r="W155" s="31">
        <v>0</v>
      </c>
      <c r="X155" s="31">
        <v>0</v>
      </c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18"/>
      <c r="AL155" s="31">
        <v>0</v>
      </c>
      <c r="AM155" s="31">
        <v>0</v>
      </c>
      <c r="AN155" s="31">
        <v>0</v>
      </c>
      <c r="AO155" s="31">
        <v>0</v>
      </c>
      <c r="AP155" s="31"/>
      <c r="AQ155" s="21">
        <f t="shared" si="6"/>
        <v>1</v>
      </c>
      <c r="AR155" s="21">
        <f t="shared" si="7"/>
        <v>0</v>
      </c>
      <c r="AS155" s="21">
        <f t="shared" si="8"/>
        <v>1</v>
      </c>
    </row>
    <row r="156" spans="1:45" x14ac:dyDescent="0.25">
      <c r="A156" s="9">
        <v>13</v>
      </c>
      <c r="B156" s="5" t="s">
        <v>189</v>
      </c>
      <c r="C156" s="18">
        <v>1</v>
      </c>
      <c r="D156" s="18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32">
        <v>0</v>
      </c>
      <c r="W156" s="31">
        <v>0</v>
      </c>
      <c r="X156" s="31">
        <v>0</v>
      </c>
      <c r="Y156" s="19"/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31">
        <v>0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31"/>
      <c r="AQ156" s="21">
        <f t="shared" si="6"/>
        <v>1</v>
      </c>
      <c r="AR156" s="21">
        <f t="shared" si="7"/>
        <v>0</v>
      </c>
      <c r="AS156" s="21">
        <f t="shared" si="8"/>
        <v>1</v>
      </c>
    </row>
    <row r="157" spans="1:45" ht="21.75" customHeight="1" x14ac:dyDescent="0.25">
      <c r="A157" s="9">
        <v>14</v>
      </c>
      <c r="B157" s="5" t="s">
        <v>190</v>
      </c>
      <c r="C157" s="18">
        <v>0</v>
      </c>
      <c r="D157" s="18">
        <v>0</v>
      </c>
      <c r="E157" s="31">
        <v>0</v>
      </c>
      <c r="F157" s="18"/>
      <c r="G157" s="18"/>
      <c r="H157" s="31">
        <v>0</v>
      </c>
      <c r="I157" s="19">
        <v>1</v>
      </c>
      <c r="J157" s="31">
        <v>0</v>
      </c>
      <c r="K157" s="31">
        <v>0</v>
      </c>
      <c r="L157" s="19"/>
      <c r="M157" s="31">
        <v>0</v>
      </c>
      <c r="N157" s="18">
        <v>0</v>
      </c>
      <c r="O157" s="18">
        <v>1</v>
      </c>
      <c r="P157" s="31">
        <v>0</v>
      </c>
      <c r="Q157" s="31">
        <v>0</v>
      </c>
      <c r="R157" s="19"/>
      <c r="S157" s="19"/>
      <c r="T157" s="31">
        <v>0</v>
      </c>
      <c r="U157" s="19">
        <v>1</v>
      </c>
      <c r="V157" s="20"/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19">
        <v>0</v>
      </c>
      <c r="AH157" s="19"/>
      <c r="AI157" s="31">
        <v>0</v>
      </c>
      <c r="AJ157" s="31">
        <v>0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31"/>
      <c r="AQ157" s="21">
        <f t="shared" si="6"/>
        <v>3</v>
      </c>
      <c r="AR157" s="21">
        <f t="shared" si="7"/>
        <v>0</v>
      </c>
      <c r="AS157" s="21">
        <f t="shared" si="8"/>
        <v>3</v>
      </c>
    </row>
    <row r="158" spans="1:45" x14ac:dyDescent="0.25">
      <c r="A158" s="9"/>
      <c r="B158" s="5" t="s">
        <v>191</v>
      </c>
      <c r="C158" s="18">
        <v>0</v>
      </c>
      <c r="D158" s="18">
        <v>4</v>
      </c>
      <c r="E158" s="31">
        <v>0</v>
      </c>
      <c r="F158" s="19">
        <v>1</v>
      </c>
      <c r="G158" s="31">
        <v>0</v>
      </c>
      <c r="H158" s="31">
        <v>0</v>
      </c>
      <c r="I158" s="19">
        <v>0</v>
      </c>
      <c r="J158" s="31">
        <v>0</v>
      </c>
      <c r="K158" s="31">
        <v>0</v>
      </c>
      <c r="L158" s="19"/>
      <c r="M158" s="31">
        <v>0</v>
      </c>
      <c r="N158" s="18">
        <v>0</v>
      </c>
      <c r="O158" s="18"/>
      <c r="P158" s="31">
        <v>0</v>
      </c>
      <c r="Q158" s="31">
        <v>0</v>
      </c>
      <c r="R158" s="19">
        <v>1</v>
      </c>
      <c r="S158" s="19">
        <v>1</v>
      </c>
      <c r="T158" s="31">
        <v>0</v>
      </c>
      <c r="U158" s="31">
        <v>0</v>
      </c>
      <c r="V158" s="33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15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/>
      <c r="AQ158" s="21">
        <f t="shared" si="6"/>
        <v>7</v>
      </c>
      <c r="AR158" s="21">
        <f t="shared" si="7"/>
        <v>15</v>
      </c>
      <c r="AS158" s="21">
        <f t="shared" si="8"/>
        <v>22</v>
      </c>
    </row>
    <row r="159" spans="1:45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18"/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31"/>
      <c r="AQ159" s="21">
        <f t="shared" si="6"/>
        <v>0</v>
      </c>
      <c r="AR159" s="21">
        <f t="shared" si="7"/>
        <v>0</v>
      </c>
      <c r="AS159" s="21">
        <f t="shared" si="8"/>
        <v>0</v>
      </c>
    </row>
    <row r="160" spans="1:45" x14ac:dyDescent="0.25">
      <c r="A160" s="9"/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31"/>
      <c r="AQ160" s="21">
        <f t="shared" si="6"/>
        <v>0</v>
      </c>
      <c r="AR160" s="21">
        <f t="shared" si="7"/>
        <v>0</v>
      </c>
      <c r="AS160" s="21">
        <f t="shared" si="8"/>
        <v>0</v>
      </c>
    </row>
    <row r="161" spans="1:45" x14ac:dyDescent="0.25">
      <c r="A161" s="9">
        <v>15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2">
        <v>0</v>
      </c>
      <c r="W161" s="31">
        <v>0</v>
      </c>
      <c r="X161" s="31">
        <v>0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31"/>
      <c r="AQ161" s="21">
        <f t="shared" si="6"/>
        <v>0</v>
      </c>
      <c r="AR161" s="21">
        <f t="shared" si="7"/>
        <v>0</v>
      </c>
      <c r="AS161" s="21">
        <f t="shared" si="8"/>
        <v>0</v>
      </c>
    </row>
    <row r="162" spans="1:45" x14ac:dyDescent="0.25">
      <c r="A162" s="9">
        <v>16</v>
      </c>
      <c r="B162" s="5" t="s">
        <v>195</v>
      </c>
      <c r="C162" s="18">
        <v>0</v>
      </c>
      <c r="D162" s="18">
        <v>0</v>
      </c>
      <c r="E162" s="31">
        <v>0</v>
      </c>
      <c r="F162" s="31">
        <v>0</v>
      </c>
      <c r="G162" s="18"/>
      <c r="H162" s="31">
        <v>0</v>
      </c>
      <c r="I162" s="18">
        <v>1</v>
      </c>
      <c r="J162" s="31">
        <v>0</v>
      </c>
      <c r="K162" s="31">
        <v>0</v>
      </c>
      <c r="L162" s="31">
        <v>0</v>
      </c>
      <c r="M162" s="19">
        <v>1</v>
      </c>
      <c r="N162" s="31">
        <v>0</v>
      </c>
      <c r="O162" s="31">
        <v>0</v>
      </c>
      <c r="P162" s="19">
        <v>1</v>
      </c>
      <c r="Q162" s="18">
        <v>1</v>
      </c>
      <c r="R162" s="31">
        <v>0</v>
      </c>
      <c r="S162" s="31">
        <v>0</v>
      </c>
      <c r="T162" s="31">
        <v>0</v>
      </c>
      <c r="U162" s="31">
        <v>0</v>
      </c>
      <c r="V162" s="33"/>
      <c r="W162" s="31">
        <v>0</v>
      </c>
      <c r="X162" s="31">
        <v>0</v>
      </c>
      <c r="Y162" s="19"/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31"/>
      <c r="AQ162" s="21">
        <f t="shared" si="6"/>
        <v>4</v>
      </c>
      <c r="AR162" s="21">
        <f t="shared" si="7"/>
        <v>0</v>
      </c>
      <c r="AS162" s="21">
        <f t="shared" si="8"/>
        <v>4</v>
      </c>
    </row>
    <row r="163" spans="1:45" ht="30" x14ac:dyDescent="0.25">
      <c r="A163" s="9">
        <v>17</v>
      </c>
      <c r="B163" s="5" t="s">
        <v>196</v>
      </c>
      <c r="C163" s="18">
        <v>0</v>
      </c>
      <c r="D163" s="18">
        <v>0</v>
      </c>
      <c r="E163" s="31">
        <v>0</v>
      </c>
      <c r="F163" s="18">
        <v>2.5</v>
      </c>
      <c r="G163" s="18"/>
      <c r="H163" s="19"/>
      <c r="I163" s="31">
        <v>0</v>
      </c>
      <c r="J163" s="31">
        <v>0</v>
      </c>
      <c r="K163" s="18">
        <v>1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19">
        <v>2</v>
      </c>
      <c r="S163" s="31">
        <v>0</v>
      </c>
      <c r="T163" s="31">
        <v>0</v>
      </c>
      <c r="U163" s="31">
        <v>0</v>
      </c>
      <c r="V163" s="32">
        <v>0</v>
      </c>
      <c r="W163" s="31">
        <v>0</v>
      </c>
      <c r="X163" s="18">
        <v>9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19">
        <v>0</v>
      </c>
      <c r="AH163" s="31">
        <v>0</v>
      </c>
      <c r="AI163" s="31">
        <v>0</v>
      </c>
      <c r="AJ163" s="31">
        <v>0</v>
      </c>
      <c r="AK163" s="31">
        <v>0</v>
      </c>
      <c r="AL163" s="31">
        <v>0</v>
      </c>
      <c r="AM163" s="31">
        <v>0</v>
      </c>
      <c r="AN163" s="31">
        <v>0</v>
      </c>
      <c r="AO163" s="31">
        <v>0</v>
      </c>
      <c r="AP163" s="31"/>
      <c r="AQ163" s="21">
        <f t="shared" si="6"/>
        <v>5.5</v>
      </c>
      <c r="AR163" s="21">
        <f t="shared" si="7"/>
        <v>9</v>
      </c>
      <c r="AS163" s="21">
        <f t="shared" si="8"/>
        <v>14.5</v>
      </c>
    </row>
    <row r="164" spans="1:45" s="2" customFormat="1" x14ac:dyDescent="0.25">
      <c r="A164" s="6"/>
      <c r="B164" s="7" t="s">
        <v>197</v>
      </c>
      <c r="C164" s="24">
        <f>C107+C108+C109+C110+C111+C112+C113+C114+C115+C116+C117+C118+C119+C121+C122+C123+C124+C125+C126+C127+C128+C129+C130+C131+C132+C133+C134+C135+C136+C137+C138+C139+C140+C141+C142+C143+C144+C145+C146+C147+C148+C149+C150+C151+C152+C153+C154+C155+C156+C157+C158+C159+C160+C161+C162+C163</f>
        <v>4</v>
      </c>
      <c r="D164" s="24">
        <v>5</v>
      </c>
      <c r="E164" s="24">
        <f t="shared" ref="E164:AS164" si="9">E107+E108+E109+E110+E111+E112+E113+E114+E115+E116+E117+E118+E119+E121+E122+E123+E124+E125+E126+E127+E128+E129+E130+E131+E132+E133+E134+E135+E136+E137+E138+E139+E140+E141+E142+E143+E144+E145+E146+E147+E148+E149+E150+E151+E152+E153+E154+E155+E156+E157+E158+E159+E160+E161+E162+E163</f>
        <v>0</v>
      </c>
      <c r="F164" s="24">
        <f t="shared" si="9"/>
        <v>4.5</v>
      </c>
      <c r="G164" s="24">
        <f t="shared" si="9"/>
        <v>0</v>
      </c>
      <c r="H164" s="24">
        <f t="shared" si="9"/>
        <v>1</v>
      </c>
      <c r="I164" s="24">
        <f t="shared" si="9"/>
        <v>3</v>
      </c>
      <c r="J164" s="24">
        <f t="shared" si="9"/>
        <v>0</v>
      </c>
      <c r="K164" s="24">
        <f t="shared" si="9"/>
        <v>6</v>
      </c>
      <c r="L164" s="24">
        <f t="shared" si="9"/>
        <v>1</v>
      </c>
      <c r="M164" s="24">
        <f>M107+M108+M109+M110+M111+M112+M113+M114+M115+M116+M117+M118+M119+M121+M122+M123+M124+M125+M126+M127+M128+M129+M130+M131+M132+M133+M134+M135+M136+M137+M138+M139+M140+M141+M142+M143+M144+M145+M146+M147+M148+M149+M150+M151+M152+M153+M154+M155+M156+M157+M158+M159+M160+M161+M162+M163</f>
        <v>6</v>
      </c>
      <c r="N164" s="24">
        <f t="shared" si="9"/>
        <v>0</v>
      </c>
      <c r="O164" s="24">
        <f t="shared" si="9"/>
        <v>7</v>
      </c>
      <c r="P164" s="24">
        <f t="shared" si="9"/>
        <v>3</v>
      </c>
      <c r="Q164" s="24">
        <f t="shared" si="9"/>
        <v>2</v>
      </c>
      <c r="R164" s="24">
        <f t="shared" si="9"/>
        <v>7</v>
      </c>
      <c r="S164" s="25">
        <f t="shared" si="9"/>
        <v>3</v>
      </c>
      <c r="T164" s="24">
        <f t="shared" si="9"/>
        <v>0</v>
      </c>
      <c r="U164" s="24">
        <f>U107+U108+U109+U110+U111+U112+U113+U114+U115+U116+U117+U118+U119+U121+U122+U123+U124+U125+U126+U127+U128+U129+U130+U131+U132+U133+U134+U135+U136+U137+U138+U139+U140+U141+U142+U143+U144+U145+U146+U147+U148+U149+U150+U151+U152+U153+U154+U155+U156+U157+U158+U159+U160+U161+U162+U163</f>
        <v>5</v>
      </c>
      <c r="V164" s="24">
        <f t="shared" si="9"/>
        <v>5</v>
      </c>
      <c r="W164" s="24">
        <f t="shared" si="9"/>
        <v>0</v>
      </c>
      <c r="X164" s="24">
        <f t="shared" si="9"/>
        <v>31</v>
      </c>
      <c r="Y164" s="24">
        <v>2</v>
      </c>
      <c r="Z164" s="24">
        <f t="shared" si="9"/>
        <v>18</v>
      </c>
      <c r="AA164" s="24">
        <f t="shared" si="9"/>
        <v>1</v>
      </c>
      <c r="AB164" s="24">
        <f t="shared" si="9"/>
        <v>4</v>
      </c>
      <c r="AC164" s="24">
        <f t="shared" si="9"/>
        <v>0</v>
      </c>
      <c r="AD164" s="24">
        <f t="shared" si="9"/>
        <v>6</v>
      </c>
      <c r="AE164" s="24">
        <f t="shared" si="9"/>
        <v>0</v>
      </c>
      <c r="AF164" s="24">
        <f t="shared" si="9"/>
        <v>0</v>
      </c>
      <c r="AG164" s="24">
        <f t="shared" si="9"/>
        <v>0</v>
      </c>
      <c r="AH164" s="24">
        <f t="shared" si="9"/>
        <v>3</v>
      </c>
      <c r="AI164" s="24">
        <f t="shared" si="9"/>
        <v>4</v>
      </c>
      <c r="AJ164" s="24">
        <f t="shared" si="9"/>
        <v>15</v>
      </c>
      <c r="AK164" s="24">
        <f>AK107+AK108+AK109+AK110+AK111+AK112+AK113+AK114+AK115+AK116+AK117+AK118+AK119+AK121+AK122+AK123+AK124+AK125+AK126+AK127+AK128+AK129+AK130+AK131+AK132+AK133+AK134+AK135+AK136+AK137+AK138+AK139+AK140+AK141+AK142+AK143+AK144+AK145+AK146+AK147+AK148+AK149+AK150+AK151+AK152+AK153+AK154+AK155+AK156+AK157+AK158+AK159+AK160+AK161+AK162+AK163</f>
        <v>8</v>
      </c>
      <c r="AL164" s="24">
        <f t="shared" si="9"/>
        <v>0</v>
      </c>
      <c r="AM164" s="24">
        <f t="shared" si="9"/>
        <v>0</v>
      </c>
      <c r="AN164" s="24">
        <f t="shared" si="9"/>
        <v>3</v>
      </c>
      <c r="AO164" s="24">
        <f t="shared" si="9"/>
        <v>0</v>
      </c>
      <c r="AP164" s="24"/>
      <c r="AQ164" s="24">
        <f t="shared" si="9"/>
        <v>56.5</v>
      </c>
      <c r="AR164" s="24">
        <f>AR107+AR108+AR109+AR110+AR111+AR112+AR113+AR114+AR115+AR116+AR117+AR118+AR119+AR121+AR122+AR123+AR124+AR125+AR126+AR127+AR128+AR129+AR130+AR131+AR132+AR133+AR134+AR135+AR136+AR137+AR138+AR139+AR140+AR141+AR142+AR143+AR144+AR145+AR146+AR147+AR148+AR149+AR150+AR151+AR152+AR153+AR154+AR155+AR156+AR157+AR158+AR159+AR160+AR161+AR162+AR163</f>
        <v>101</v>
      </c>
      <c r="AS164" s="24">
        <f t="shared" si="9"/>
        <v>157.5</v>
      </c>
    </row>
    <row r="165" spans="1:45" s="3" customFormat="1" x14ac:dyDescent="0.25">
      <c r="A165" s="15"/>
      <c r="B165" s="15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5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</row>
    <row r="166" spans="1:45" x14ac:dyDescent="0.25">
      <c r="A166" s="9"/>
      <c r="B166" s="9"/>
      <c r="C166" s="18"/>
      <c r="D166" s="18"/>
      <c r="E166" s="24" t="s">
        <v>198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20" t="s">
        <v>45</v>
      </c>
      <c r="AR166" s="20" t="s">
        <v>45</v>
      </c>
      <c r="AS166" s="20"/>
    </row>
    <row r="167" spans="1:45" x14ac:dyDescent="0.25">
      <c r="A167" s="9">
        <v>1</v>
      </c>
      <c r="B167" s="9" t="s">
        <v>216</v>
      </c>
      <c r="C167" s="18"/>
      <c r="D167" s="18"/>
      <c r="E167" s="18"/>
      <c r="F167" s="18">
        <v>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21">
        <f>C167+D167+E167+F167+G167+H167+I167+J167+K167+L167+M167+N167+O167+P167+Q167+R167+S167+T167+U167</f>
        <v>1</v>
      </c>
      <c r="AR167" s="21">
        <f>V167+W167+X167+Y167+Z167+AA167+AB167+AC167+AD167+AE167+AF167+AG167+AH167+AI167+AJ167+AK167+AL167+AM167+AN167+AO167</f>
        <v>0</v>
      </c>
      <c r="AS167" s="21">
        <f>AQ167+AR167</f>
        <v>1</v>
      </c>
    </row>
    <row r="168" spans="1:45" x14ac:dyDescent="0.25">
      <c r="A168" s="9">
        <v>2</v>
      </c>
      <c r="B168" s="9" t="s">
        <v>222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>
        <v>3</v>
      </c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21">
        <f t="shared" ref="AQ168:AQ182" si="10">C168+D168+E168+F168+G168+H168+I168+J168+K168+L168+M168+N168+O168+P168+Q168+R168+S168+T168+U168</f>
        <v>0</v>
      </c>
      <c r="AR168" s="21">
        <f t="shared" ref="AR168:AR182" si="11">V168+W168+X168+Y168+Z168+AA168+AB168+AC168+AD168+AE168+AF168+AG168+AH168+AI168+AJ168+AK168+AL168+AM168+AN168+AO168</f>
        <v>3</v>
      </c>
      <c r="AS168" s="21">
        <f>AQ168+AR168</f>
        <v>3</v>
      </c>
    </row>
    <row r="169" spans="1:45" x14ac:dyDescent="0.25">
      <c r="A169" s="9">
        <v>3</v>
      </c>
      <c r="B169" s="9" t="s">
        <v>205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>
        <v>1</v>
      </c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21">
        <f t="shared" si="10"/>
        <v>0</v>
      </c>
      <c r="AR169" s="21">
        <f t="shared" si="11"/>
        <v>1</v>
      </c>
      <c r="AS169" s="21">
        <f t="shared" ref="AS169:AS182" si="12">AQ169+AR169</f>
        <v>1</v>
      </c>
    </row>
    <row r="170" spans="1:45" x14ac:dyDescent="0.25">
      <c r="A170" s="9">
        <v>4</v>
      </c>
      <c r="B170" s="9" t="s">
        <v>203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21">
        <f t="shared" si="10"/>
        <v>1</v>
      </c>
      <c r="AR170" s="21">
        <f t="shared" si="11"/>
        <v>0</v>
      </c>
      <c r="AS170" s="21">
        <f t="shared" si="12"/>
        <v>1</v>
      </c>
    </row>
    <row r="171" spans="1:45" x14ac:dyDescent="0.25">
      <c r="A171" s="9">
        <v>5</v>
      </c>
      <c r="B171" s="9" t="s">
        <v>201</v>
      </c>
      <c r="C171" s="18"/>
      <c r="D171" s="18"/>
      <c r="E171" s="18"/>
      <c r="F171" s="18"/>
      <c r="G171" s="18">
        <v>1</v>
      </c>
      <c r="H171" s="18"/>
      <c r="I171" s="18"/>
      <c r="J171" s="18">
        <v>1</v>
      </c>
      <c r="K171" s="18">
        <v>1</v>
      </c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21">
        <f t="shared" si="10"/>
        <v>3</v>
      </c>
      <c r="AR171" s="21">
        <f t="shared" si="11"/>
        <v>0</v>
      </c>
      <c r="AS171" s="21">
        <f t="shared" si="12"/>
        <v>3</v>
      </c>
    </row>
    <row r="172" spans="1:45" ht="32.25" customHeight="1" x14ac:dyDescent="0.25">
      <c r="A172" s="9">
        <v>6</v>
      </c>
      <c r="B172" s="5" t="s">
        <v>212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/>
      <c r="V172" s="20"/>
      <c r="W172" s="18"/>
      <c r="X172" s="18"/>
      <c r="Y172" s="18">
        <v>3</v>
      </c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21">
        <f t="shared" si="10"/>
        <v>0</v>
      </c>
      <c r="AR172" s="21">
        <f t="shared" si="11"/>
        <v>3</v>
      </c>
      <c r="AS172" s="21">
        <f t="shared" si="12"/>
        <v>3</v>
      </c>
    </row>
    <row r="173" spans="1:45" x14ac:dyDescent="0.25">
      <c r="A173" s="9">
        <v>7</v>
      </c>
      <c r="B173" s="9" t="s">
        <v>218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 t="s">
        <v>45</v>
      </c>
      <c r="V173" s="20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21">
        <v>0</v>
      </c>
      <c r="AR173" s="21">
        <f t="shared" si="11"/>
        <v>0</v>
      </c>
      <c r="AS173" s="21">
        <v>0</v>
      </c>
    </row>
    <row r="174" spans="1:45" x14ac:dyDescent="0.25">
      <c r="A174" s="9">
        <v>8</v>
      </c>
      <c r="B174" s="9" t="s">
        <v>220</v>
      </c>
      <c r="C174" s="18"/>
      <c r="D174" s="18">
        <v>1</v>
      </c>
      <c r="E174" s="18"/>
      <c r="F174" s="18">
        <v>1</v>
      </c>
      <c r="G174" s="18"/>
      <c r="H174" s="18"/>
      <c r="I174" s="18"/>
      <c r="J174" s="18">
        <v>1</v>
      </c>
      <c r="K174" s="18"/>
      <c r="L174" s="18"/>
      <c r="M174" s="18">
        <v>1</v>
      </c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/>
      <c r="AA174" s="18"/>
      <c r="AB174" s="18"/>
      <c r="AC174" s="18"/>
      <c r="AD174" s="18" t="s">
        <v>45</v>
      </c>
      <c r="AE174" s="18"/>
      <c r="AF174" s="18"/>
      <c r="AG174" s="18"/>
      <c r="AH174" s="18">
        <v>1</v>
      </c>
      <c r="AI174" s="18"/>
      <c r="AJ174" s="18"/>
      <c r="AK174" s="18"/>
      <c r="AL174" s="18"/>
      <c r="AM174" s="18"/>
      <c r="AN174" s="18"/>
      <c r="AO174" s="18"/>
      <c r="AP174" s="18"/>
      <c r="AQ174" s="21">
        <f t="shared" si="10"/>
        <v>4</v>
      </c>
      <c r="AR174" s="21">
        <v>1</v>
      </c>
      <c r="AS174" s="21">
        <f t="shared" si="12"/>
        <v>5</v>
      </c>
    </row>
    <row r="175" spans="1:45" x14ac:dyDescent="0.25">
      <c r="A175" s="9">
        <v>9</v>
      </c>
      <c r="B175" s="9" t="s">
        <v>209</v>
      </c>
      <c r="C175" s="18"/>
      <c r="D175" s="18"/>
      <c r="E175" s="18"/>
      <c r="F175" s="18"/>
      <c r="G175" s="18">
        <v>1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 t="s">
        <v>45</v>
      </c>
      <c r="AM175" s="18"/>
      <c r="AN175" s="18"/>
      <c r="AO175" s="18"/>
      <c r="AP175" s="18"/>
      <c r="AQ175" s="21">
        <f t="shared" si="10"/>
        <v>1</v>
      </c>
      <c r="AR175" s="21">
        <v>0</v>
      </c>
      <c r="AS175" s="21">
        <f t="shared" si="12"/>
        <v>1</v>
      </c>
    </row>
    <row r="176" spans="1:45" x14ac:dyDescent="0.25">
      <c r="A176" s="9">
        <v>10</v>
      </c>
      <c r="B176" s="9" t="s">
        <v>210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/>
      <c r="V176" s="20"/>
      <c r="W176" s="18"/>
      <c r="X176" s="18">
        <v>1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21">
        <f t="shared" si="10"/>
        <v>0</v>
      </c>
      <c r="AR176" s="21">
        <f t="shared" si="11"/>
        <v>1</v>
      </c>
      <c r="AS176" s="21">
        <f t="shared" si="12"/>
        <v>1</v>
      </c>
    </row>
    <row r="177" spans="1:45" x14ac:dyDescent="0.25">
      <c r="A177" s="9">
        <v>11</v>
      </c>
      <c r="B177" s="9" t="s">
        <v>215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21">
        <f t="shared" si="10"/>
        <v>1</v>
      </c>
      <c r="AR177" s="21">
        <f t="shared" si="11"/>
        <v>0</v>
      </c>
      <c r="AS177" s="21">
        <f t="shared" si="12"/>
        <v>1</v>
      </c>
    </row>
    <row r="178" spans="1:45" x14ac:dyDescent="0.25">
      <c r="A178" s="9">
        <v>12</v>
      </c>
      <c r="B178" s="9" t="s">
        <v>217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>
        <v>1</v>
      </c>
      <c r="S178" s="19"/>
      <c r="T178" s="18"/>
      <c r="U178" s="18"/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21">
        <f t="shared" si="10"/>
        <v>1</v>
      </c>
      <c r="AR178" s="21">
        <f t="shared" si="11"/>
        <v>0</v>
      </c>
      <c r="AS178" s="21">
        <f t="shared" si="12"/>
        <v>1</v>
      </c>
    </row>
    <row r="179" spans="1:45" x14ac:dyDescent="0.25">
      <c r="A179" s="9">
        <v>13</v>
      </c>
      <c r="B179" s="9" t="s">
        <v>199</v>
      </c>
      <c r="C179" s="18"/>
      <c r="D179" s="18">
        <v>1</v>
      </c>
      <c r="E179" s="18"/>
      <c r="F179" s="18"/>
      <c r="G179" s="18">
        <v>1</v>
      </c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>
        <v>1</v>
      </c>
      <c r="U179" s="18">
        <v>1</v>
      </c>
      <c r="V179" s="20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21">
        <v>3</v>
      </c>
      <c r="AR179" s="21">
        <f t="shared" si="11"/>
        <v>0</v>
      </c>
      <c r="AS179" s="21">
        <f t="shared" si="12"/>
        <v>3</v>
      </c>
    </row>
    <row r="180" spans="1:45" x14ac:dyDescent="0.25">
      <c r="A180" s="9">
        <v>14</v>
      </c>
      <c r="B180" s="9" t="s">
        <v>213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/>
      <c r="V180" s="20"/>
      <c r="W180" s="18"/>
      <c r="X180" s="18"/>
      <c r="Y180" s="18"/>
      <c r="Z180" s="18"/>
      <c r="AA180" s="18"/>
      <c r="AB180" s="18"/>
      <c r="AC180" s="18"/>
      <c r="AD180" s="18">
        <v>1</v>
      </c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21">
        <v>0</v>
      </c>
      <c r="AR180" s="21">
        <f t="shared" si="11"/>
        <v>1</v>
      </c>
      <c r="AS180" s="21">
        <f t="shared" si="12"/>
        <v>1</v>
      </c>
    </row>
    <row r="181" spans="1:45" x14ac:dyDescent="0.25">
      <c r="A181" s="9">
        <v>15</v>
      </c>
      <c r="B181" s="9" t="s">
        <v>211</v>
      </c>
      <c r="C181" s="18"/>
      <c r="D181" s="18"/>
      <c r="E181" s="18"/>
      <c r="F181" s="18"/>
      <c r="G181" s="18"/>
      <c r="H181" s="18"/>
      <c r="I181" s="18"/>
      <c r="J181" s="18" t="s">
        <v>45</v>
      </c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 t="s">
        <v>45</v>
      </c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21">
        <v>0</v>
      </c>
      <c r="AR181" s="21">
        <f t="shared" si="11"/>
        <v>0</v>
      </c>
      <c r="AS181" s="21">
        <f t="shared" si="12"/>
        <v>0</v>
      </c>
    </row>
    <row r="182" spans="1:45" x14ac:dyDescent="0.25">
      <c r="A182" s="9">
        <v>16</v>
      </c>
      <c r="B182" s="9" t="s">
        <v>202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>
        <v>1</v>
      </c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21">
        <f t="shared" si="10"/>
        <v>0</v>
      </c>
      <c r="AR182" s="21">
        <f t="shared" si="11"/>
        <v>1</v>
      </c>
      <c r="AS182" s="21">
        <f t="shared" si="12"/>
        <v>1</v>
      </c>
    </row>
    <row r="183" spans="1:45" x14ac:dyDescent="0.25">
      <c r="A183" s="9">
        <v>17</v>
      </c>
      <c r="B183" s="9" t="s">
        <v>221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>
        <v>1</v>
      </c>
      <c r="V183" s="2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21"/>
      <c r="AR183" s="21">
        <v>0</v>
      </c>
      <c r="AS183" s="21">
        <v>0</v>
      </c>
    </row>
    <row r="184" spans="1:45" x14ac:dyDescent="0.25">
      <c r="A184" s="9">
        <v>18</v>
      </c>
      <c r="B184" s="9" t="s">
        <v>214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21"/>
      <c r="AR184" s="21">
        <v>0</v>
      </c>
      <c r="AS184" s="21">
        <v>0</v>
      </c>
    </row>
    <row r="185" spans="1:45" x14ac:dyDescent="0.25">
      <c r="A185" s="9">
        <v>19</v>
      </c>
      <c r="B185" s="9" t="s">
        <v>219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>
        <v>1</v>
      </c>
      <c r="N185" s="18"/>
      <c r="O185" s="18"/>
      <c r="P185" s="18"/>
      <c r="Q185" s="18"/>
      <c r="R185" s="18"/>
      <c r="S185" s="19"/>
      <c r="T185" s="18"/>
      <c r="U185" s="18"/>
      <c r="V185" s="2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21">
        <v>1</v>
      </c>
      <c r="AR185" s="21">
        <v>0</v>
      </c>
      <c r="AS185" s="21">
        <v>1</v>
      </c>
    </row>
    <row r="186" spans="1:45" s="2" customFormat="1" x14ac:dyDescent="0.25">
      <c r="A186" s="6"/>
      <c r="B186" s="6" t="s">
        <v>138</v>
      </c>
      <c r="C186" s="24">
        <f>C167+C168+C169+C170+C171+C172+C173+C174+C175+C176+C177+C178+C179+C180+C181+C182</f>
        <v>0</v>
      </c>
      <c r="D186" s="24">
        <f t="shared" ref="D186:AO186" si="13">D167+D168+D169+D170+D171+D172+D173+D174+D175+D176+D177+D178+D179+D180+D181+D182</f>
        <v>2</v>
      </c>
      <c r="E186" s="24">
        <f t="shared" si="13"/>
        <v>0</v>
      </c>
      <c r="F186" s="24">
        <f t="shared" si="13"/>
        <v>2</v>
      </c>
      <c r="G186" s="24">
        <f t="shared" si="13"/>
        <v>4</v>
      </c>
      <c r="H186" s="24">
        <f t="shared" si="13"/>
        <v>0</v>
      </c>
      <c r="I186" s="24">
        <f t="shared" si="13"/>
        <v>0</v>
      </c>
      <c r="J186" s="24">
        <v>2</v>
      </c>
      <c r="K186" s="24">
        <f t="shared" si="13"/>
        <v>1</v>
      </c>
      <c r="L186" s="24">
        <f t="shared" si="13"/>
        <v>0</v>
      </c>
      <c r="M186" s="24">
        <v>3</v>
      </c>
      <c r="N186" s="24">
        <f t="shared" si="13"/>
        <v>0</v>
      </c>
      <c r="O186" s="24">
        <f t="shared" si="13"/>
        <v>0</v>
      </c>
      <c r="P186" s="24">
        <f t="shared" si="13"/>
        <v>0</v>
      </c>
      <c r="Q186" s="24">
        <f t="shared" si="13"/>
        <v>0</v>
      </c>
      <c r="R186" s="24">
        <f>R167+R168+R169+R170+R171+R172+R173+R174+R175+R176+R177+R178+R179+R180+R181+R182</f>
        <v>2</v>
      </c>
      <c r="S186" s="24">
        <f t="shared" si="13"/>
        <v>0</v>
      </c>
      <c r="T186" s="24">
        <v>2</v>
      </c>
      <c r="U186" s="24">
        <v>2</v>
      </c>
      <c r="V186" s="24">
        <v>0</v>
      </c>
      <c r="W186" s="24">
        <f t="shared" si="13"/>
        <v>0</v>
      </c>
      <c r="X186" s="24">
        <f t="shared" si="13"/>
        <v>4</v>
      </c>
      <c r="Y186" s="24">
        <f t="shared" si="13"/>
        <v>3</v>
      </c>
      <c r="Z186" s="24">
        <f t="shared" si="13"/>
        <v>0</v>
      </c>
      <c r="AA186" s="24">
        <f t="shared" si="13"/>
        <v>0</v>
      </c>
      <c r="AB186" s="24">
        <f t="shared" si="13"/>
        <v>0</v>
      </c>
      <c r="AC186" s="24">
        <f t="shared" si="13"/>
        <v>0</v>
      </c>
      <c r="AD186" s="24">
        <v>4</v>
      </c>
      <c r="AE186" s="24">
        <v>0</v>
      </c>
      <c r="AF186" s="24">
        <f t="shared" si="13"/>
        <v>0</v>
      </c>
      <c r="AG186" s="24">
        <f t="shared" si="13"/>
        <v>0</v>
      </c>
      <c r="AH186" s="24">
        <f t="shared" si="13"/>
        <v>1</v>
      </c>
      <c r="AI186" s="24">
        <f t="shared" si="13"/>
        <v>0</v>
      </c>
      <c r="AJ186" s="24">
        <f t="shared" si="13"/>
        <v>0</v>
      </c>
      <c r="AK186" s="24">
        <f t="shared" si="13"/>
        <v>0</v>
      </c>
      <c r="AL186" s="24">
        <v>0</v>
      </c>
      <c r="AM186" s="24">
        <f t="shared" si="13"/>
        <v>0</v>
      </c>
      <c r="AN186" s="24">
        <f t="shared" si="13"/>
        <v>0</v>
      </c>
      <c r="AO186" s="24">
        <f t="shared" si="13"/>
        <v>0</v>
      </c>
      <c r="AP186" s="24"/>
      <c r="AQ186" s="24">
        <f>AQ167+AQ168+AQ169+AQ170+AQ171+AQ172+AQ173+AQ174+AQ175+AQ176+AQ177+AQ178+AQ179+AQ180+AQ181+AQ182+AQ183+AQ184+AQ185</f>
        <v>16</v>
      </c>
      <c r="AR186" s="24">
        <f t="shared" ref="AR186:AS186" si="14">AR167+AR168+AR169+AR170+AR171+AR172+AR173+AR174+AR175+AR176+AR177+AR178+AR179+AR180+AR181+AR182+AR183+AR184+AR185</f>
        <v>11</v>
      </c>
      <c r="AS186" s="24">
        <f t="shared" si="14"/>
        <v>27</v>
      </c>
    </row>
    <row r="187" spans="1:45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</row>
    <row r="188" spans="1:45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</row>
    <row r="189" spans="1:45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</row>
    <row r="190" spans="1:45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</row>
    <row r="191" spans="1:45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</row>
    <row r="192" spans="1:45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</row>
    <row r="193" spans="1:45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</row>
    <row r="194" spans="1:45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</row>
    <row r="195" spans="1:45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</row>
    <row r="196" spans="1:45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</row>
    <row r="197" spans="1:45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</row>
    <row r="198" spans="1:45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</row>
    <row r="199" spans="1:45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</row>
    <row r="200" spans="1:45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</row>
    <row r="201" spans="1:45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</row>
    <row r="202" spans="1:45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</row>
    <row r="203" spans="1:45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</row>
    <row r="204" spans="1:45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</row>
    <row r="205" spans="1:45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</row>
    <row r="206" spans="1:45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</row>
    <row r="207" spans="1:45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</row>
    <row r="208" spans="1:45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</row>
    <row r="209" spans="1:45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</row>
    <row r="210" spans="1:45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</row>
    <row r="211" spans="1:45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</row>
    <row r="212" spans="1:45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</row>
    <row r="213" spans="1:45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</row>
    <row r="214" spans="1:45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</row>
    <row r="215" spans="1:45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</row>
    <row r="216" spans="1:45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</row>
    <row r="217" spans="1:45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</row>
    <row r="218" spans="1:45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</row>
    <row r="219" spans="1:45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</row>
    <row r="220" spans="1:45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</row>
    <row r="221" spans="1:45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</row>
    <row r="222" spans="1:45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</row>
    <row r="223" spans="1:45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</row>
    <row r="224" spans="1:45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</row>
    <row r="225" spans="1:45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>
        <v>21</v>
      </c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</row>
    <row r="226" spans="1:45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</row>
    <row r="227" spans="1:45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</row>
    <row r="228" spans="1:45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</row>
    <row r="229" spans="1:45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</row>
    <row r="230" spans="1:45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</row>
    <row r="231" spans="1:45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</row>
    <row r="232" spans="1:45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</row>
    <row r="233" spans="1:45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</row>
    <row r="234" spans="1:45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</row>
    <row r="235" spans="1:45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</row>
    <row r="236" spans="1:45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</row>
    <row r="237" spans="1:45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</row>
    <row r="238" spans="1:45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</row>
    <row r="239" spans="1:45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</row>
    <row r="240" spans="1:45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</row>
    <row r="241" spans="1:45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</row>
    <row r="242" spans="1:45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</row>
    <row r="243" spans="1:45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</row>
    <row r="244" spans="1:45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</row>
    <row r="245" spans="1:45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</row>
    <row r="246" spans="1:45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</row>
    <row r="247" spans="1:45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</row>
    <row r="248" spans="1:45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</row>
    <row r="249" spans="1:45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</row>
    <row r="250" spans="1:45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</row>
    <row r="251" spans="1:45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</row>
    <row r="252" spans="1:45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</row>
    <row r="253" spans="1:45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</row>
    <row r="254" spans="1:45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</row>
    <row r="255" spans="1:45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</row>
    <row r="256" spans="1:45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</row>
    <row r="257" spans="1:45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</row>
    <row r="258" spans="1:45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</row>
    <row r="259" spans="1:45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</row>
    <row r="260" spans="1:45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</row>
    <row r="261" spans="1:45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</row>
    <row r="262" spans="1:45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</row>
    <row r="263" spans="1:45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</row>
    <row r="264" spans="1:45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</row>
    <row r="265" spans="1:45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</row>
    <row r="266" spans="1:45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</row>
    <row r="267" spans="1:45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</row>
    <row r="268" spans="1:45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</row>
    <row r="269" spans="1:45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</row>
    <row r="270" spans="1:45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</row>
    <row r="271" spans="1:45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</row>
    <row r="272" spans="1:45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</row>
    <row r="273" spans="1:45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</row>
    <row r="274" spans="1:45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</row>
    <row r="275" spans="1:45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</row>
    <row r="276" spans="1:45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</row>
    <row r="277" spans="1:45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</row>
    <row r="278" spans="1:45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</row>
    <row r="279" spans="1:45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</row>
    <row r="280" spans="1:45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</row>
    <row r="281" spans="1:45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</row>
    <row r="282" spans="1:45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</row>
    <row r="283" spans="1:45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</row>
    <row r="284" spans="1:45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</row>
    <row r="285" spans="1:45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</row>
    <row r="286" spans="1:45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</row>
    <row r="287" spans="1:45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</row>
    <row r="288" spans="1:45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</row>
    <row r="289" spans="1:45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</row>
    <row r="290" spans="1:45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</row>
    <row r="291" spans="1:45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</row>
    <row r="292" spans="1:45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</row>
    <row r="293" spans="1:45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</row>
    <row r="294" spans="1:45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</row>
    <row r="295" spans="1:45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</row>
    <row r="296" spans="1:45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</row>
    <row r="297" spans="1:45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</row>
    <row r="298" spans="1:45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</row>
    <row r="299" spans="1:45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</row>
    <row r="300" spans="1:45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</row>
    <row r="301" spans="1:45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</row>
    <row r="302" spans="1:45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</row>
    <row r="303" spans="1:45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</row>
    <row r="304" spans="1:45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</row>
    <row r="305" spans="1:45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</row>
    <row r="306" spans="1:45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</row>
    <row r="307" spans="1:45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</row>
    <row r="308" spans="1:45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</row>
    <row r="309" spans="1:45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</row>
    <row r="310" spans="1:45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</row>
    <row r="311" spans="1:45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</row>
    <row r="312" spans="1:45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</row>
    <row r="313" spans="1:45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</row>
    <row r="314" spans="1:45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</row>
    <row r="315" spans="1:45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</row>
    <row r="316" spans="1:45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</row>
    <row r="317" spans="1:45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</row>
    <row r="318" spans="1:45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</row>
    <row r="319" spans="1:45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</row>
    <row r="320" spans="1:45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</row>
    <row r="321" spans="1:45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</row>
    <row r="322" spans="1:45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</row>
    <row r="323" spans="1:45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</row>
    <row r="324" spans="1:45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</row>
    <row r="325" spans="1:45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</row>
    <row r="326" spans="1:45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</row>
    <row r="327" spans="1:45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</row>
    <row r="328" spans="1:45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</row>
    <row r="329" spans="1:45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</row>
    <row r="330" spans="1:45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</row>
    <row r="331" spans="1:45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</row>
    <row r="332" spans="1:45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</row>
    <row r="333" spans="1:45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</row>
    <row r="334" spans="1:45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</row>
    <row r="335" spans="1:45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</row>
    <row r="336" spans="1:45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</row>
    <row r="337" spans="1:45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</row>
    <row r="338" spans="1:45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</row>
    <row r="339" spans="1:45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</row>
    <row r="340" spans="1:45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</row>
    <row r="341" spans="1:45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</row>
    <row r="342" spans="1:45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</row>
    <row r="343" spans="1:45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</row>
    <row r="344" spans="1:45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</row>
    <row r="345" spans="1:45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</row>
    <row r="346" spans="1:45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</row>
    <row r="347" spans="1:45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</row>
    <row r="348" spans="1:45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</row>
    <row r="349" spans="1:45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</row>
    <row r="350" spans="1:45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</row>
    <row r="351" spans="1:45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</row>
    <row r="352" spans="1:45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</row>
    <row r="353" spans="1:45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</row>
    <row r="354" spans="1:45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</row>
    <row r="355" spans="1:45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</row>
    <row r="356" spans="1:45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</row>
    <row r="357" spans="1:45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</row>
    <row r="358" spans="1:45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</row>
    <row r="359" spans="1:45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</row>
    <row r="360" spans="1:45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</row>
    <row r="361" spans="1:45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</row>
    <row r="362" spans="1:45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</row>
    <row r="363" spans="1:45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</row>
    <row r="364" spans="1:45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</row>
    <row r="365" spans="1:45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</row>
    <row r="366" spans="1:45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</row>
    <row r="367" spans="1:45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</row>
    <row r="368" spans="1:45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</row>
    <row r="369" spans="1:45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</row>
    <row r="370" spans="1:45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</row>
    <row r="371" spans="1:45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</row>
    <row r="372" spans="1:45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</row>
    <row r="373" spans="1:45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</row>
    <row r="374" spans="1:45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</row>
    <row r="375" spans="1:45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</row>
    <row r="376" spans="1:45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</row>
    <row r="377" spans="1:45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</row>
    <row r="378" spans="1:45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</row>
    <row r="379" spans="1:45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</row>
    <row r="380" spans="1:45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</row>
    <row r="381" spans="1:45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</row>
    <row r="382" spans="1:45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</row>
    <row r="383" spans="1:45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</row>
    <row r="384" spans="1:45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</row>
    <row r="385" spans="1:45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</row>
    <row r="386" spans="1:45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</row>
    <row r="387" spans="1:45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</row>
    <row r="388" spans="1:45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</row>
    <row r="389" spans="1:45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</row>
    <row r="390" spans="1:45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</row>
    <row r="391" spans="1:45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</row>
    <row r="392" spans="1:45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</row>
    <row r="393" spans="1:45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</row>
    <row r="394" spans="1:45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</row>
    <row r="395" spans="1:45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</row>
    <row r="396" spans="1:45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</row>
    <row r="397" spans="1:45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</row>
    <row r="398" spans="1:45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</row>
    <row r="399" spans="1:45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</row>
    <row r="400" spans="1:45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</row>
    <row r="401" spans="1:45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</row>
    <row r="402" spans="1:45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</row>
    <row r="403" spans="1:45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</row>
    <row r="404" spans="1:45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</row>
    <row r="405" spans="1:45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</row>
    <row r="406" spans="1:45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</row>
    <row r="407" spans="1:45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</row>
    <row r="408" spans="1:45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</row>
    <row r="409" spans="1:45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</row>
    <row r="410" spans="1:45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</row>
    <row r="411" spans="1:45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</row>
    <row r="412" spans="1:45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</row>
    <row r="413" spans="1:45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</row>
    <row r="414" spans="1:45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</row>
    <row r="415" spans="1:45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</row>
    <row r="416" spans="1:45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</row>
    <row r="417" spans="1:45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</row>
    <row r="418" spans="1:45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</row>
    <row r="419" spans="1:45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</row>
    <row r="420" spans="1:45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</row>
    <row r="421" spans="1:45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</row>
    <row r="422" spans="1:45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</row>
    <row r="423" spans="1:45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</row>
    <row r="424" spans="1:45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</row>
    <row r="425" spans="1:45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</row>
    <row r="426" spans="1:45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</row>
    <row r="427" spans="1:45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</row>
    <row r="428" spans="1:45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</row>
    <row r="429" spans="1:45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</row>
    <row r="430" spans="1:45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</row>
    <row r="431" spans="1:45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</row>
    <row r="432" spans="1:45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</row>
    <row r="433" spans="1:45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</row>
    <row r="434" spans="1:45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</row>
    <row r="435" spans="1:45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</row>
    <row r="436" spans="1:45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</row>
    <row r="437" spans="1:45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</row>
    <row r="438" spans="1:45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</row>
    <row r="439" spans="1:45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</row>
    <row r="440" spans="1:45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</row>
    <row r="441" spans="1:45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</row>
    <row r="442" spans="1:45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</row>
    <row r="443" spans="1:45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</row>
    <row r="444" spans="1:45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</row>
    <row r="445" spans="1:45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</row>
    <row r="446" spans="1:45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</row>
    <row r="447" spans="1:45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</row>
    <row r="448" spans="1:45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</row>
    <row r="449" spans="1:45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</row>
    <row r="450" spans="1:45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</row>
    <row r="451" spans="1:45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</row>
    <row r="452" spans="1:45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</row>
    <row r="453" spans="1:45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</row>
    <row r="454" spans="1:45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</row>
    <row r="455" spans="1:45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</row>
    <row r="456" spans="1:45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</row>
    <row r="457" spans="1:45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</row>
    <row r="458" spans="1:45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</row>
    <row r="459" spans="1:45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</row>
    <row r="460" spans="1:45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</row>
    <row r="461" spans="1:45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</row>
    <row r="462" spans="1:45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</row>
    <row r="463" spans="1:45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</row>
    <row r="464" spans="1:45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</row>
    <row r="465" spans="1:45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</row>
    <row r="466" spans="1:45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</row>
    <row r="467" spans="1:45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</row>
    <row r="468" spans="1:45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</row>
    <row r="469" spans="1:45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</row>
    <row r="470" spans="1:45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</row>
    <row r="471" spans="1:45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</row>
    <row r="472" spans="1:45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</row>
    <row r="473" spans="1:45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</row>
    <row r="474" spans="1:45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</row>
    <row r="475" spans="1:45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</row>
    <row r="476" spans="1:45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</row>
    <row r="477" spans="1:45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</row>
    <row r="478" spans="1:45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</row>
    <row r="479" spans="1:45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</row>
    <row r="480" spans="1:45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</row>
    <row r="481" spans="1:45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</row>
    <row r="482" spans="1:45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</row>
    <row r="483" spans="1:45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</row>
    <row r="484" spans="1:45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</row>
    <row r="485" spans="1:45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</row>
    <row r="486" spans="1:45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</row>
    <row r="487" spans="1:45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</row>
    <row r="488" spans="1:45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</row>
    <row r="489" spans="1:45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</row>
    <row r="490" spans="1:45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</row>
    <row r="491" spans="1:45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</row>
    <row r="492" spans="1:45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</row>
    <row r="493" spans="1:45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</row>
    <row r="494" spans="1:45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</row>
    <row r="495" spans="1:45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</row>
    <row r="496" spans="1:45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</row>
    <row r="497" spans="1:45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</row>
    <row r="498" spans="1:45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</row>
    <row r="499" spans="1:45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</row>
    <row r="500" spans="1:45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</row>
    <row r="501" spans="1:45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</row>
    <row r="502" spans="1:45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</row>
    <row r="503" spans="1:45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</row>
    <row r="504" spans="1:45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</row>
    <row r="505" spans="1:45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</row>
    <row r="506" spans="1:45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</row>
    <row r="507" spans="1:45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</row>
    <row r="508" spans="1:45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</row>
    <row r="509" spans="1:45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</row>
    <row r="510" spans="1:45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</row>
    <row r="511" spans="1:45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</row>
    <row r="512" spans="1:45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</row>
    <row r="513" spans="1:45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</row>
    <row r="514" spans="1:45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</row>
    <row r="515" spans="1:45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</row>
    <row r="516" spans="1:45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</row>
    <row r="517" spans="1:45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</row>
    <row r="518" spans="1:45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</row>
    <row r="519" spans="1:45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</row>
    <row r="520" spans="1:45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</row>
    <row r="521" spans="1:45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</row>
    <row r="522" spans="1:45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</row>
    <row r="523" spans="1:45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</row>
    <row r="524" spans="1:45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</row>
    <row r="525" spans="1:45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</row>
    <row r="526" spans="1:45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</row>
    <row r="527" spans="1:45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</row>
    <row r="528" spans="1:45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</row>
    <row r="529" spans="1:45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</row>
    <row r="530" spans="1:45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</row>
    <row r="531" spans="1:45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</row>
    <row r="532" spans="1:45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</row>
    <row r="533" spans="1:45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</row>
    <row r="534" spans="1:45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</row>
    <row r="535" spans="1:45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</row>
    <row r="536" spans="1:45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</row>
    <row r="537" spans="1:45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</row>
    <row r="538" spans="1:45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</row>
    <row r="539" spans="1:45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</row>
    <row r="540" spans="1:45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</row>
    <row r="541" spans="1:45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</row>
    <row r="542" spans="1:45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</row>
    <row r="543" spans="1:45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</row>
    <row r="544" spans="1:45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</row>
    <row r="545" spans="1:45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</row>
    <row r="546" spans="1:45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</row>
    <row r="547" spans="1:45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</row>
    <row r="548" spans="1:45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</row>
    <row r="549" spans="1:45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</row>
    <row r="550" spans="1:45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</row>
    <row r="551" spans="1:45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</row>
    <row r="552" spans="1:45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</row>
    <row r="553" spans="1:45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</row>
    <row r="554" spans="1:45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</row>
    <row r="555" spans="1:45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</row>
    <row r="556" spans="1:45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</row>
    <row r="557" spans="1:45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</row>
    <row r="558" spans="1:45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</row>
    <row r="559" spans="1:45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</row>
    <row r="560" spans="1:45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</row>
    <row r="561" spans="1:45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</row>
    <row r="562" spans="1:45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</row>
    <row r="563" spans="1:45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</row>
    <row r="564" spans="1:45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</row>
    <row r="565" spans="1:45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</row>
    <row r="566" spans="1:45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</row>
    <row r="567" spans="1:45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</row>
    <row r="568" spans="1:45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</row>
    <row r="569" spans="1:45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</row>
    <row r="570" spans="1:45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</row>
    <row r="571" spans="1:45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</row>
    <row r="572" spans="1:45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</row>
    <row r="573" spans="1:45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</row>
    <row r="574" spans="1:45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</row>
    <row r="575" spans="1:45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</row>
    <row r="576" spans="1:45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</row>
    <row r="577" spans="1:45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</row>
    <row r="578" spans="1:45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</row>
    <row r="579" spans="1:45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</row>
    <row r="580" spans="1:45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</row>
    <row r="581" spans="1:45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</row>
    <row r="582" spans="1:45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</row>
    <row r="583" spans="1:45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</row>
    <row r="584" spans="1:45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</row>
    <row r="585" spans="1:45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</row>
    <row r="586" spans="1:45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</row>
    <row r="587" spans="1:45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</row>
    <row r="588" spans="1:45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</row>
    <row r="589" spans="1:45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</row>
    <row r="590" spans="1:45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</row>
    <row r="591" spans="1:45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</row>
    <row r="592" spans="1:45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</row>
    <row r="593" spans="1:45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</row>
    <row r="594" spans="1:45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</row>
    <row r="595" spans="1:45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</row>
    <row r="596" spans="1:45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</row>
    <row r="597" spans="1:45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</row>
    <row r="598" spans="1:45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</row>
    <row r="599" spans="1:45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</row>
    <row r="600" spans="1:45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</row>
    <row r="601" spans="1:45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</row>
    <row r="602" spans="1:45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</row>
    <row r="603" spans="1:45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</row>
    <row r="604" spans="1:45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</row>
    <row r="605" spans="1:45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</row>
    <row r="606" spans="1:45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</row>
    <row r="607" spans="1:45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</row>
    <row r="608" spans="1:45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</row>
    <row r="609" spans="1:45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</row>
    <row r="610" spans="1:45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</row>
    <row r="611" spans="1:45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</row>
    <row r="612" spans="1:45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</row>
    <row r="613" spans="1:45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</row>
    <row r="614" spans="1:45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</row>
    <row r="615" spans="1:45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</row>
    <row r="616" spans="1:45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</row>
    <row r="617" spans="1:45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</row>
    <row r="618" spans="1:45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</row>
    <row r="619" spans="1:45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</row>
    <row r="620" spans="1:45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</row>
    <row r="621" spans="1:45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</row>
    <row r="622" spans="1:45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</row>
    <row r="623" spans="1:45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</row>
    <row r="624" spans="1:45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</row>
    <row r="625" spans="1:45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</row>
    <row r="626" spans="1:45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</row>
    <row r="627" spans="1:45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</row>
    <row r="628" spans="1:45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</row>
    <row r="629" spans="1:45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</row>
    <row r="630" spans="1:45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</row>
    <row r="631" spans="1:45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</row>
    <row r="632" spans="1:45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</row>
    <row r="633" spans="1:45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</row>
    <row r="634" spans="1:45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</row>
    <row r="635" spans="1:45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</row>
    <row r="636" spans="1:45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</row>
    <row r="637" spans="1:45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</row>
    <row r="638" spans="1:45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</row>
    <row r="639" spans="1:45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</row>
    <row r="640" spans="1:45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</row>
    <row r="641" spans="1:45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</row>
    <row r="642" spans="1:45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</row>
    <row r="643" spans="1:45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</row>
    <row r="644" spans="1:45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</row>
    <row r="645" spans="1:45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</row>
    <row r="646" spans="1:45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</row>
    <row r="647" spans="1:45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</row>
    <row r="648" spans="1:45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</row>
    <row r="649" spans="1:45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</row>
    <row r="650" spans="1:45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</row>
    <row r="651" spans="1:45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</row>
    <row r="652" spans="1:45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</row>
    <row r="653" spans="1:45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</row>
    <row r="654" spans="1:45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</row>
    <row r="655" spans="1:45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</row>
    <row r="656" spans="1:45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</row>
    <row r="657" spans="1:45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</row>
    <row r="658" spans="1:45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</row>
    <row r="659" spans="1:45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</row>
    <row r="660" spans="1:45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</row>
    <row r="661" spans="1:45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</row>
    <row r="662" spans="1:45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</row>
    <row r="663" spans="1:45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</row>
    <row r="664" spans="1:45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</row>
    <row r="665" spans="1:45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</row>
    <row r="666" spans="1:45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</row>
    <row r="667" spans="1:45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</row>
    <row r="668" spans="1:45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</row>
    <row r="669" spans="1:45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</row>
    <row r="670" spans="1:45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</row>
    <row r="671" spans="1:45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</row>
    <row r="672" spans="1:45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</row>
    <row r="673" spans="1:45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</row>
    <row r="674" spans="1:45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</row>
    <row r="675" spans="1:45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</row>
    <row r="676" spans="1:45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</row>
    <row r="677" spans="1:45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</row>
    <row r="678" spans="1:45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</row>
    <row r="679" spans="1:45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</row>
    <row r="680" spans="1:45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</row>
    <row r="681" spans="1:45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</row>
    <row r="682" spans="1:45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</row>
    <row r="683" spans="1:45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</row>
    <row r="684" spans="1:45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</row>
    <row r="685" spans="1:45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</row>
    <row r="686" spans="1:45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</row>
    <row r="687" spans="1:45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</row>
    <row r="688" spans="1:45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</row>
    <row r="689" spans="1:45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</row>
    <row r="690" spans="1:45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</row>
    <row r="691" spans="1:45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</row>
    <row r="692" spans="1:45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</row>
    <row r="693" spans="1:45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</row>
    <row r="694" spans="1:45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</row>
    <row r="695" spans="1:45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</row>
    <row r="696" spans="1:45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</row>
    <row r="697" spans="1:45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</row>
    <row r="698" spans="1:45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</row>
    <row r="699" spans="1:45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</row>
    <row r="700" spans="1:45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</row>
    <row r="701" spans="1:45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</row>
    <row r="702" spans="1:45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</row>
    <row r="703" spans="1:45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</row>
    <row r="704" spans="1:45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</row>
    <row r="705" spans="1:45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</row>
    <row r="706" spans="1:45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</row>
    <row r="707" spans="1:45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</row>
    <row r="708" spans="1:45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</row>
    <row r="709" spans="1:45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</row>
    <row r="710" spans="1:45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</row>
    <row r="711" spans="1:45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</row>
    <row r="712" spans="1:45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</row>
    <row r="713" spans="1:45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</row>
    <row r="714" spans="1:45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</row>
    <row r="715" spans="1:45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</row>
    <row r="716" spans="1:45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</row>
    <row r="717" spans="1:45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</row>
    <row r="718" spans="1:45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</row>
    <row r="719" spans="1:45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</row>
    <row r="720" spans="1:45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</row>
    <row r="721" spans="1:45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</row>
    <row r="722" spans="1:45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</row>
    <row r="723" spans="1:45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</row>
    <row r="724" spans="1:45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</row>
    <row r="725" spans="1:45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</row>
    <row r="726" spans="1:45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</row>
    <row r="727" spans="1:45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</row>
    <row r="728" spans="1:45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</row>
    <row r="729" spans="1:45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</row>
    <row r="730" spans="1:45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</row>
    <row r="731" spans="1:45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</row>
    <row r="732" spans="1:45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</row>
    <row r="733" spans="1:45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</row>
    <row r="734" spans="1:45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</row>
    <row r="735" spans="1:45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</row>
    <row r="736" spans="1:45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</row>
    <row r="737" spans="1:45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</row>
    <row r="738" spans="1:45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</row>
    <row r="739" spans="1:45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</row>
    <row r="740" spans="1:45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</row>
    <row r="741" spans="1:45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</row>
    <row r="742" spans="1:45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</row>
    <row r="743" spans="1:45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</row>
    <row r="744" spans="1:45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</row>
    <row r="745" spans="1:45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</row>
    <row r="746" spans="1:45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</row>
    <row r="747" spans="1:45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</row>
    <row r="748" spans="1:45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</row>
    <row r="749" spans="1:45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</row>
    <row r="750" spans="1:45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</row>
    <row r="751" spans="1:45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</row>
    <row r="752" spans="1:45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</row>
    <row r="753" spans="1:45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</row>
    <row r="754" spans="1:45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</row>
    <row r="755" spans="1:45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</row>
    <row r="756" spans="1:45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</row>
    <row r="757" spans="1:45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</row>
    <row r="758" spans="1:45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</row>
    <row r="759" spans="1:45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</row>
    <row r="760" spans="1:45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</row>
    <row r="761" spans="1:45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</row>
    <row r="762" spans="1:45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</row>
    <row r="763" spans="1:45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</row>
    <row r="764" spans="1:45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</row>
    <row r="765" spans="1:45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</row>
    <row r="766" spans="1:45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</row>
    <row r="767" spans="1:45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</row>
    <row r="768" spans="1:45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</row>
    <row r="769" spans="1:45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</row>
    <row r="770" spans="1:45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</row>
    <row r="771" spans="1:45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</row>
    <row r="772" spans="1:45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</row>
    <row r="773" spans="1:45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</row>
    <row r="774" spans="1:45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</row>
    <row r="775" spans="1:45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</row>
    <row r="776" spans="1:45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</row>
    <row r="777" spans="1:45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</row>
    <row r="778" spans="1:45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</row>
    <row r="779" spans="1:45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</row>
    <row r="780" spans="1:45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</row>
    <row r="781" spans="1:45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</row>
    <row r="782" spans="1:45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</row>
    <row r="783" spans="1:45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</row>
    <row r="784" spans="1:45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</row>
    <row r="785" spans="1:45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</row>
    <row r="786" spans="1:45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</row>
    <row r="787" spans="1:45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</row>
    <row r="788" spans="1:45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</row>
    <row r="789" spans="1:45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</row>
    <row r="790" spans="1:45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</row>
    <row r="791" spans="1:45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</row>
    <row r="792" spans="1:45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</row>
    <row r="793" spans="1:45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</row>
    <row r="794" spans="1:45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</row>
    <row r="795" spans="1:45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</row>
    <row r="796" spans="1:45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</row>
    <row r="797" spans="1:45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</row>
    <row r="798" spans="1:45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</row>
    <row r="799" spans="1:45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</row>
    <row r="800" spans="1:45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</row>
    <row r="801" spans="1:45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</row>
    <row r="802" spans="1:45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</row>
    <row r="803" spans="1:45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</row>
    <row r="804" spans="1:45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</row>
    <row r="805" spans="1:45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</row>
    <row r="806" spans="1:45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</row>
    <row r="807" spans="1:45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</row>
    <row r="808" spans="1:45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</row>
    <row r="809" spans="1:45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</row>
    <row r="810" spans="1:45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</row>
    <row r="811" spans="1:45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</row>
    <row r="812" spans="1:45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</row>
    <row r="813" spans="1:45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</row>
    <row r="814" spans="1:45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</row>
    <row r="815" spans="1:45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</row>
    <row r="816" spans="1:45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</row>
    <row r="817" spans="1:45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</row>
    <row r="818" spans="1:45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</row>
    <row r="819" spans="1:45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</row>
    <row r="820" spans="1:45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</row>
    <row r="821" spans="1:45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</row>
    <row r="822" spans="1:45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</row>
    <row r="823" spans="1:45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</row>
    <row r="824" spans="1:45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</row>
    <row r="825" spans="1:45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</row>
    <row r="826" spans="1:45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</row>
    <row r="827" spans="1:45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</row>
    <row r="828" spans="1:45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</row>
    <row r="829" spans="1:45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</row>
    <row r="830" spans="1:45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</row>
    <row r="831" spans="1:45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</row>
    <row r="832" spans="1:45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</row>
    <row r="833" spans="1:45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</row>
    <row r="834" spans="1:45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</row>
    <row r="835" spans="1:45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</row>
    <row r="836" spans="1:45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</row>
    <row r="837" spans="1:45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</row>
    <row r="838" spans="1:45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</row>
    <row r="839" spans="1:45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</row>
    <row r="840" spans="1:45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</row>
    <row r="841" spans="1:45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</row>
    <row r="842" spans="1:45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</row>
    <row r="843" spans="1:45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</row>
    <row r="844" spans="1:45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</row>
    <row r="845" spans="1:45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</row>
    <row r="846" spans="1:45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</row>
    <row r="847" spans="1:45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</row>
    <row r="848" spans="1:45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</row>
    <row r="849" spans="1:45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</row>
    <row r="850" spans="1:45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</row>
    <row r="851" spans="1:45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</row>
    <row r="852" spans="1:45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</row>
    <row r="853" spans="1:45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</row>
    <row r="854" spans="1:45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</row>
    <row r="855" spans="1:45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</row>
    <row r="856" spans="1:45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</row>
    <row r="857" spans="1:45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</row>
    <row r="858" spans="1:45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</row>
    <row r="859" spans="1:45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</row>
    <row r="860" spans="1:45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</row>
    <row r="861" spans="1:45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</row>
    <row r="862" spans="1:45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</row>
    <row r="863" spans="1:45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</row>
    <row r="864" spans="1:45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</row>
    <row r="865" spans="1:45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</row>
    <row r="866" spans="1:45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</row>
    <row r="867" spans="1:45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</row>
    <row r="868" spans="1:45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</row>
    <row r="869" spans="1:45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</row>
    <row r="870" spans="1:45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</row>
    <row r="871" spans="1:45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</row>
    <row r="872" spans="1:45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</row>
    <row r="873" spans="1:45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</row>
    <row r="874" spans="1:45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</row>
    <row r="875" spans="1:45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</row>
    <row r="876" spans="1:45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</row>
    <row r="877" spans="1:45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</row>
    <row r="878" spans="1:45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</row>
    <row r="879" spans="1:45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</row>
    <row r="880" spans="1:45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</row>
    <row r="881" spans="1:45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</row>
    <row r="882" spans="1:45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</row>
    <row r="883" spans="1:45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</row>
    <row r="884" spans="1:45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</row>
    <row r="885" spans="1:45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</row>
    <row r="886" spans="1:45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</row>
    <row r="887" spans="1:45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</row>
    <row r="888" spans="1:45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</row>
    <row r="889" spans="1:45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</row>
    <row r="890" spans="1:45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</row>
    <row r="891" spans="1:45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</row>
    <row r="892" spans="1:45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</row>
    <row r="893" spans="1:45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</row>
    <row r="894" spans="1:45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</row>
    <row r="895" spans="1:45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</row>
    <row r="896" spans="1:45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</row>
    <row r="897" spans="1:45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</row>
    <row r="898" spans="1:45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</row>
    <row r="899" spans="1:45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</row>
    <row r="900" spans="1:45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</row>
    <row r="901" spans="1:45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</row>
    <row r="902" spans="1:45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</row>
    <row r="903" spans="1:45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</row>
    <row r="904" spans="1:45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</row>
    <row r="905" spans="1:45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</row>
    <row r="906" spans="1:45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</row>
    <row r="907" spans="1:45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</row>
    <row r="908" spans="1:45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</row>
    <row r="909" spans="1:45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</row>
    <row r="910" spans="1:45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</row>
    <row r="911" spans="1:45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</row>
    <row r="912" spans="1:45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</row>
    <row r="913" spans="1:45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</row>
    <row r="914" spans="1:45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</row>
    <row r="915" spans="1:45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</row>
    <row r="916" spans="1:45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</row>
    <row r="917" spans="1:45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</row>
    <row r="918" spans="1:45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</row>
    <row r="919" spans="1:45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</row>
    <row r="920" spans="1:45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</row>
    <row r="921" spans="1:45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</row>
    <row r="922" spans="1:45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</row>
    <row r="923" spans="1:45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</row>
    <row r="924" spans="1:45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</row>
    <row r="925" spans="1:45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</row>
    <row r="926" spans="1:45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</row>
    <row r="927" spans="1:45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</row>
    <row r="928" spans="1:45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</row>
    <row r="929" spans="1:45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</row>
    <row r="930" spans="1:45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</row>
    <row r="931" spans="1:45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</row>
    <row r="932" spans="1:45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</row>
    <row r="933" spans="1:45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</row>
    <row r="934" spans="1:45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</row>
    <row r="935" spans="1:45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</row>
    <row r="936" spans="1:45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</row>
    <row r="937" spans="1:45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</row>
    <row r="938" spans="1:45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</row>
    <row r="939" spans="1:45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</row>
    <row r="940" spans="1:45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</row>
    <row r="941" spans="1:45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</row>
    <row r="942" spans="1:45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</row>
    <row r="943" spans="1:45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</row>
    <row r="944" spans="1:45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</row>
    <row r="945" spans="1:45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</row>
    <row r="946" spans="1:45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</row>
    <row r="947" spans="1:45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</row>
    <row r="948" spans="1:45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</row>
    <row r="949" spans="1:45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</row>
    <row r="950" spans="1:45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</row>
    <row r="951" spans="1:45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</row>
    <row r="952" spans="1:45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</row>
    <row r="953" spans="1:45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</row>
    <row r="954" spans="1:45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</row>
    <row r="955" spans="1:45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</row>
    <row r="956" spans="1:45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</row>
    <row r="957" spans="1:45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</row>
    <row r="958" spans="1:45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</row>
    <row r="959" spans="1:45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</row>
    <row r="960" spans="1:45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</row>
    <row r="961" spans="1:45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</row>
    <row r="962" spans="1:45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</row>
    <row r="963" spans="1:45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</row>
    <row r="964" spans="1:45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</row>
    <row r="965" spans="1:45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</row>
    <row r="966" spans="1:45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</row>
    <row r="967" spans="1:45" s="1" customFormat="1" x14ac:dyDescent="0.25">
      <c r="A967" s="16"/>
      <c r="B967" s="1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6"/>
      <c r="U967" s="36"/>
      <c r="V967" s="38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Q3:AS22 AQ121:AR163 AQ67:AS101 AQ62 AS62 AQ63:AS65 AQ107:AR116 C186:I186 AQ167:AR185 AQ118:AR119 AQ117 V186:AO186 N186:S186 K186:L186 AQ24:AS61 AQ23 AS23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F8DF-6E99-443F-8F32-EF6AD5663191}">
  <dimension ref="A1:K52"/>
  <sheetViews>
    <sheetView workbookViewId="0">
      <selection activeCell="N7" sqref="N7"/>
    </sheetView>
  </sheetViews>
  <sheetFormatPr defaultRowHeight="15" x14ac:dyDescent="0.25"/>
  <cols>
    <col min="10" max="11" width="9.140625" style="52"/>
  </cols>
  <sheetData>
    <row r="1" spans="1:11" ht="15.75" x14ac:dyDescent="0.25">
      <c r="A1" s="48">
        <v>20</v>
      </c>
      <c r="E1" s="48">
        <v>20</v>
      </c>
      <c r="F1" s="49">
        <v>20</v>
      </c>
      <c r="J1" s="50">
        <v>12</v>
      </c>
      <c r="K1" s="51">
        <v>12</v>
      </c>
    </row>
    <row r="2" spans="1:11" ht="15.75" x14ac:dyDescent="0.25">
      <c r="A2" s="48">
        <v>15</v>
      </c>
      <c r="E2" s="48">
        <v>15</v>
      </c>
      <c r="F2" s="49">
        <v>15</v>
      </c>
      <c r="J2" s="50">
        <v>15</v>
      </c>
      <c r="K2" s="51">
        <v>15</v>
      </c>
    </row>
    <row r="3" spans="1:11" ht="15.75" x14ac:dyDescent="0.25">
      <c r="A3" s="48">
        <v>15</v>
      </c>
      <c r="E3" s="48">
        <v>15</v>
      </c>
      <c r="F3" s="49">
        <v>15</v>
      </c>
      <c r="J3" s="50">
        <v>15</v>
      </c>
      <c r="K3" s="51">
        <v>15</v>
      </c>
    </row>
    <row r="4" spans="1:11" ht="15.75" x14ac:dyDescent="0.25">
      <c r="A4" s="48">
        <v>10</v>
      </c>
      <c r="E4" s="48">
        <v>10</v>
      </c>
      <c r="F4" s="49">
        <v>10</v>
      </c>
      <c r="J4" s="50">
        <v>10</v>
      </c>
      <c r="K4" s="51">
        <v>10</v>
      </c>
    </row>
    <row r="5" spans="1:11" ht="15.75" x14ac:dyDescent="0.25">
      <c r="A5" s="48">
        <v>20</v>
      </c>
      <c r="E5" s="48">
        <v>40</v>
      </c>
      <c r="F5" s="49">
        <v>20</v>
      </c>
      <c r="J5" s="50">
        <v>20</v>
      </c>
      <c r="K5" s="51">
        <v>20</v>
      </c>
    </row>
    <row r="6" spans="1:11" ht="15.75" x14ac:dyDescent="0.25">
      <c r="A6" s="48">
        <v>10</v>
      </c>
      <c r="E6" s="48">
        <v>20</v>
      </c>
      <c r="F6" s="49">
        <v>10</v>
      </c>
      <c r="J6" s="50">
        <v>12</v>
      </c>
      <c r="K6" s="51">
        <v>12</v>
      </c>
    </row>
    <row r="7" spans="1:11" ht="15.75" x14ac:dyDescent="0.25">
      <c r="A7" s="48">
        <v>15</v>
      </c>
      <c r="E7" s="48">
        <v>15</v>
      </c>
      <c r="F7" s="49">
        <v>15</v>
      </c>
      <c r="J7" s="50">
        <v>15</v>
      </c>
      <c r="K7" s="51">
        <v>15</v>
      </c>
    </row>
    <row r="8" spans="1:11" ht="15.75" x14ac:dyDescent="0.25">
      <c r="A8" s="48">
        <v>10</v>
      </c>
      <c r="E8" s="48">
        <v>25</v>
      </c>
      <c r="F8" s="49">
        <v>10</v>
      </c>
      <c r="J8" s="50">
        <v>12</v>
      </c>
      <c r="K8" s="51">
        <v>12</v>
      </c>
    </row>
    <row r="9" spans="1:11" ht="15.75" x14ac:dyDescent="0.25">
      <c r="A9" s="48">
        <v>20</v>
      </c>
      <c r="E9" s="48">
        <v>10</v>
      </c>
      <c r="F9" s="49">
        <v>20</v>
      </c>
      <c r="J9" s="50">
        <v>10</v>
      </c>
      <c r="K9" s="51">
        <v>10</v>
      </c>
    </row>
    <row r="10" spans="1:11" ht="15.75" x14ac:dyDescent="0.25">
      <c r="A10" s="48">
        <v>20</v>
      </c>
      <c r="E10" s="48">
        <v>15</v>
      </c>
      <c r="F10" s="49">
        <v>20</v>
      </c>
      <c r="J10" s="50">
        <v>15</v>
      </c>
      <c r="K10" s="51">
        <v>15</v>
      </c>
    </row>
    <row r="11" spans="1:11" ht="15.75" x14ac:dyDescent="0.25">
      <c r="A11" s="48">
        <v>15</v>
      </c>
      <c r="E11" s="48">
        <v>15</v>
      </c>
      <c r="F11" s="49">
        <v>15</v>
      </c>
      <c r="J11" s="50">
        <v>15</v>
      </c>
      <c r="K11" s="51">
        <v>15</v>
      </c>
    </row>
    <row r="12" spans="1:11" ht="15.75" x14ac:dyDescent="0.25">
      <c r="A12" s="48">
        <v>20</v>
      </c>
      <c r="E12" s="48">
        <v>15</v>
      </c>
      <c r="F12" s="49">
        <v>20</v>
      </c>
      <c r="J12" s="50">
        <v>0</v>
      </c>
      <c r="K12" s="51">
        <v>0</v>
      </c>
    </row>
    <row r="13" spans="1:11" ht="15.75" x14ac:dyDescent="0.25">
      <c r="A13" s="48">
        <v>20</v>
      </c>
      <c r="E13" s="48">
        <v>10</v>
      </c>
      <c r="F13" s="49">
        <v>20</v>
      </c>
      <c r="J13" s="50">
        <v>0</v>
      </c>
      <c r="K13" s="51">
        <v>0</v>
      </c>
    </row>
    <row r="14" spans="1:11" ht="15.75" x14ac:dyDescent="0.25">
      <c r="A14" s="48">
        <v>25</v>
      </c>
      <c r="E14" s="48">
        <v>25</v>
      </c>
      <c r="F14" s="49">
        <v>25</v>
      </c>
      <c r="J14" s="50">
        <v>5</v>
      </c>
      <c r="K14" s="51">
        <v>5</v>
      </c>
    </row>
    <row r="15" spans="1:11" ht="15.75" x14ac:dyDescent="0.25">
      <c r="A15" s="48">
        <v>15</v>
      </c>
      <c r="E15" s="48">
        <v>20</v>
      </c>
      <c r="F15" s="49">
        <v>15</v>
      </c>
      <c r="J15" s="50">
        <v>24</v>
      </c>
      <c r="K15" s="51">
        <v>24</v>
      </c>
    </row>
    <row r="16" spans="1:11" ht="15.75" x14ac:dyDescent="0.25">
      <c r="A16" s="48">
        <v>20</v>
      </c>
      <c r="E16" s="48">
        <v>15</v>
      </c>
      <c r="F16" s="49">
        <v>20</v>
      </c>
      <c r="J16" s="50">
        <v>2</v>
      </c>
      <c r="K16" s="51">
        <v>2</v>
      </c>
    </row>
    <row r="17" spans="1:11" ht="15.75" x14ac:dyDescent="0.25">
      <c r="A17" s="48">
        <v>20</v>
      </c>
      <c r="E17" s="48">
        <v>15</v>
      </c>
      <c r="F17" s="49">
        <v>20</v>
      </c>
      <c r="J17" s="50">
        <v>15</v>
      </c>
      <c r="K17" s="51">
        <v>15</v>
      </c>
    </row>
    <row r="18" spans="1:11" ht="15.75" x14ac:dyDescent="0.25">
      <c r="A18" s="48">
        <v>20</v>
      </c>
      <c r="E18" s="48">
        <v>10</v>
      </c>
      <c r="F18" s="49">
        <v>20</v>
      </c>
      <c r="J18" s="50">
        <v>0</v>
      </c>
      <c r="K18" s="51">
        <v>0</v>
      </c>
    </row>
    <row r="19" spans="1:11" ht="15.75" x14ac:dyDescent="0.25">
      <c r="A19" s="48">
        <v>10</v>
      </c>
      <c r="E19" s="48">
        <v>15</v>
      </c>
      <c r="F19" s="49">
        <v>10</v>
      </c>
      <c r="J19" s="50">
        <v>10</v>
      </c>
      <c r="K19" s="51">
        <v>10</v>
      </c>
    </row>
    <row r="20" spans="1:11" ht="15.75" x14ac:dyDescent="0.25">
      <c r="A20" s="48">
        <v>20</v>
      </c>
      <c r="E20" s="48">
        <v>18</v>
      </c>
      <c r="F20" s="49">
        <v>20</v>
      </c>
      <c r="J20" s="50">
        <v>0</v>
      </c>
      <c r="K20" s="51">
        <v>0</v>
      </c>
    </row>
    <row r="21" spans="1:11" ht="15.75" x14ac:dyDescent="0.25">
      <c r="A21" s="48">
        <v>20</v>
      </c>
      <c r="E21" s="48">
        <v>20</v>
      </c>
      <c r="F21" s="49">
        <v>20</v>
      </c>
      <c r="J21" s="50">
        <v>17</v>
      </c>
      <c r="K21" s="51">
        <v>17</v>
      </c>
    </row>
    <row r="22" spans="1:11" ht="15.75" x14ac:dyDescent="0.25">
      <c r="A22" s="48">
        <v>20</v>
      </c>
      <c r="E22" s="48">
        <v>20</v>
      </c>
      <c r="F22" s="49">
        <v>20</v>
      </c>
      <c r="J22" s="50">
        <v>20</v>
      </c>
      <c r="K22" s="51">
        <v>20</v>
      </c>
    </row>
    <row r="23" spans="1:11" ht="15.75" x14ac:dyDescent="0.25">
      <c r="A23" s="48">
        <v>20</v>
      </c>
      <c r="E23" s="48">
        <v>20</v>
      </c>
      <c r="F23" s="49">
        <v>20</v>
      </c>
      <c r="J23" s="50">
        <v>20</v>
      </c>
      <c r="K23" s="51">
        <v>20</v>
      </c>
    </row>
    <row r="24" spans="1:11" ht="15.75" x14ac:dyDescent="0.25">
      <c r="A24" s="48">
        <v>20</v>
      </c>
      <c r="E24" s="48">
        <v>10</v>
      </c>
      <c r="F24" s="49">
        <v>20</v>
      </c>
      <c r="J24" s="50">
        <v>10</v>
      </c>
      <c r="K24" s="51">
        <v>10</v>
      </c>
    </row>
    <row r="25" spans="1:11" ht="15.75" x14ac:dyDescent="0.25">
      <c r="A25" s="48">
        <v>10</v>
      </c>
      <c r="E25" s="48">
        <v>10</v>
      </c>
      <c r="F25" s="49">
        <v>10</v>
      </c>
      <c r="J25" s="50">
        <v>0</v>
      </c>
      <c r="K25" s="51">
        <v>0</v>
      </c>
    </row>
    <row r="26" spans="1:11" ht="15.75" x14ac:dyDescent="0.25">
      <c r="A26" s="48">
        <v>20</v>
      </c>
      <c r="E26" s="48">
        <v>10</v>
      </c>
      <c r="F26" s="49">
        <v>20</v>
      </c>
      <c r="J26" s="50">
        <v>0</v>
      </c>
      <c r="K26" s="51">
        <v>0</v>
      </c>
    </row>
    <row r="27" spans="1:11" ht="15.75" x14ac:dyDescent="0.25">
      <c r="A27" s="48">
        <v>20</v>
      </c>
      <c r="E27" s="48">
        <v>15</v>
      </c>
      <c r="F27" s="49">
        <v>20</v>
      </c>
      <c r="J27" s="50">
        <v>0</v>
      </c>
      <c r="K27" s="51">
        <v>0</v>
      </c>
    </row>
    <row r="28" spans="1:11" ht="15.75" x14ac:dyDescent="0.25">
      <c r="A28" s="48">
        <v>20</v>
      </c>
      <c r="E28" s="48">
        <v>10</v>
      </c>
      <c r="F28" s="49">
        <v>20</v>
      </c>
      <c r="J28" s="50">
        <v>0</v>
      </c>
      <c r="K28" s="51">
        <v>0</v>
      </c>
    </row>
    <row r="29" spans="1:11" ht="15.75" x14ac:dyDescent="0.25">
      <c r="A29" s="48">
        <v>20</v>
      </c>
      <c r="E29" s="48">
        <v>30</v>
      </c>
      <c r="F29" s="49">
        <v>20</v>
      </c>
      <c r="J29" s="50">
        <v>0</v>
      </c>
      <c r="K29" s="51">
        <v>0</v>
      </c>
    </row>
    <row r="30" spans="1:11" ht="15.75" x14ac:dyDescent="0.25">
      <c r="A30" s="48">
        <v>25</v>
      </c>
      <c r="E30" s="48">
        <v>25</v>
      </c>
      <c r="F30" s="49">
        <v>25</v>
      </c>
      <c r="J30" s="50">
        <v>15</v>
      </c>
      <c r="K30" s="51">
        <v>15</v>
      </c>
    </row>
    <row r="31" spans="1:11" ht="15.75" x14ac:dyDescent="0.25">
      <c r="A31" s="48">
        <v>15</v>
      </c>
      <c r="E31" s="48">
        <v>25</v>
      </c>
      <c r="F31" s="49">
        <v>15</v>
      </c>
      <c r="J31" s="50">
        <v>0</v>
      </c>
      <c r="K31" s="51">
        <v>0</v>
      </c>
    </row>
    <row r="32" spans="1:11" ht="15.75" x14ac:dyDescent="0.25">
      <c r="A32" s="48">
        <v>15</v>
      </c>
      <c r="E32" s="48">
        <v>15</v>
      </c>
      <c r="F32" s="49">
        <v>15</v>
      </c>
      <c r="J32" s="50">
        <v>15</v>
      </c>
      <c r="K32" s="51">
        <v>15</v>
      </c>
    </row>
    <row r="33" spans="1:11" ht="15.75" x14ac:dyDescent="0.25">
      <c r="A33" s="48">
        <v>20</v>
      </c>
      <c r="E33" s="48">
        <v>25</v>
      </c>
      <c r="F33" s="49">
        <v>20</v>
      </c>
      <c r="J33" s="50">
        <v>0</v>
      </c>
      <c r="K33" s="51">
        <v>0</v>
      </c>
    </row>
    <row r="34" spans="1:11" ht="15.75" x14ac:dyDescent="0.25">
      <c r="A34" s="48">
        <v>20</v>
      </c>
      <c r="E34" s="48">
        <v>30</v>
      </c>
      <c r="F34" s="49">
        <v>20</v>
      </c>
      <c r="J34" s="50">
        <v>0</v>
      </c>
      <c r="K34" s="51">
        <v>0</v>
      </c>
    </row>
    <row r="35" spans="1:11" ht="15.75" x14ac:dyDescent="0.25">
      <c r="A35" s="48">
        <v>20</v>
      </c>
      <c r="E35" s="48">
        <v>15</v>
      </c>
      <c r="F35" s="49">
        <v>20</v>
      </c>
      <c r="J35" s="50">
        <v>0</v>
      </c>
      <c r="K35" s="51">
        <v>0</v>
      </c>
    </row>
    <row r="36" spans="1:11" ht="15.75" x14ac:dyDescent="0.25">
      <c r="A36" s="48">
        <v>10</v>
      </c>
      <c r="E36" s="48">
        <v>10</v>
      </c>
      <c r="F36" s="49">
        <v>20</v>
      </c>
      <c r="J36" s="50">
        <v>0</v>
      </c>
      <c r="K36" s="51">
        <v>0</v>
      </c>
    </row>
    <row r="37" spans="1:11" ht="15.75" x14ac:dyDescent="0.25">
      <c r="A37" s="48">
        <v>20</v>
      </c>
      <c r="E37" s="48">
        <v>15</v>
      </c>
      <c r="F37" s="49">
        <v>20</v>
      </c>
      <c r="J37" s="50">
        <v>0</v>
      </c>
      <c r="K37" s="51">
        <v>0</v>
      </c>
    </row>
    <row r="38" spans="1:11" ht="15.75" x14ac:dyDescent="0.25">
      <c r="A38" s="48">
        <v>20</v>
      </c>
      <c r="E38" s="48">
        <v>15</v>
      </c>
      <c r="F38" s="49">
        <v>20</v>
      </c>
      <c r="J38" s="50">
        <v>20</v>
      </c>
      <c r="K38" s="51">
        <v>20</v>
      </c>
    </row>
    <row r="39" spans="1:11" ht="15.75" x14ac:dyDescent="0.25">
      <c r="A39" s="48">
        <v>15</v>
      </c>
      <c r="E39" s="48">
        <v>15</v>
      </c>
      <c r="F39" s="49">
        <v>15</v>
      </c>
      <c r="J39" s="50">
        <v>15</v>
      </c>
      <c r="K39" s="51">
        <v>15</v>
      </c>
    </row>
    <row r="40" spans="1:11" ht="15.75" x14ac:dyDescent="0.25">
      <c r="A40" s="48">
        <v>25</v>
      </c>
      <c r="E40" s="48">
        <v>25</v>
      </c>
      <c r="F40" s="49">
        <v>25</v>
      </c>
      <c r="J40" s="50">
        <v>0</v>
      </c>
      <c r="K40" s="51">
        <v>0</v>
      </c>
    </row>
    <row r="41" spans="1:11" ht="15.75" x14ac:dyDescent="0.25">
      <c r="A41" s="48">
        <v>15</v>
      </c>
      <c r="E41" s="48">
        <v>15</v>
      </c>
      <c r="F41" s="49">
        <v>15</v>
      </c>
      <c r="J41" s="50">
        <v>0</v>
      </c>
      <c r="K41" s="51">
        <v>0</v>
      </c>
    </row>
    <row r="42" spans="1:11" ht="15.75" x14ac:dyDescent="0.25">
      <c r="A42" s="48">
        <v>20</v>
      </c>
      <c r="E42" s="48">
        <v>20</v>
      </c>
      <c r="F42" s="49">
        <v>20</v>
      </c>
      <c r="J42" s="50">
        <v>0</v>
      </c>
      <c r="K42" s="51">
        <v>0</v>
      </c>
    </row>
    <row r="43" spans="1:11" ht="15.75" x14ac:dyDescent="0.25">
      <c r="A43" s="48">
        <v>30</v>
      </c>
      <c r="E43" s="48">
        <v>30</v>
      </c>
      <c r="F43" s="49">
        <v>30</v>
      </c>
      <c r="J43" s="50">
        <v>20</v>
      </c>
      <c r="K43" s="51">
        <v>20</v>
      </c>
    </row>
    <row r="44" spans="1:11" ht="15.75" x14ac:dyDescent="0.25">
      <c r="A44" s="48">
        <v>15</v>
      </c>
      <c r="E44" s="48">
        <v>15</v>
      </c>
      <c r="F44" s="49">
        <v>15</v>
      </c>
      <c r="J44" s="50">
        <v>15</v>
      </c>
      <c r="K44" s="51">
        <v>15</v>
      </c>
    </row>
    <row r="45" spans="1:11" ht="15.75" x14ac:dyDescent="0.25">
      <c r="A45" s="48">
        <v>20</v>
      </c>
      <c r="E45" s="48">
        <v>15</v>
      </c>
      <c r="F45" s="49">
        <v>20</v>
      </c>
      <c r="J45" s="50">
        <v>0</v>
      </c>
      <c r="K45" s="51">
        <v>0</v>
      </c>
    </row>
    <row r="46" spans="1:11" ht="15.75" x14ac:dyDescent="0.25">
      <c r="A46" s="48">
        <v>20</v>
      </c>
      <c r="E46" s="48">
        <v>15</v>
      </c>
      <c r="F46" s="49">
        <v>20</v>
      </c>
      <c r="J46" s="50">
        <v>0</v>
      </c>
      <c r="K46" s="51">
        <v>0</v>
      </c>
    </row>
    <row r="47" spans="1:11" ht="15.75" x14ac:dyDescent="0.25">
      <c r="A47" s="48">
        <v>20</v>
      </c>
      <c r="E47" s="48">
        <v>15</v>
      </c>
      <c r="F47" s="49">
        <v>15</v>
      </c>
      <c r="J47" s="50">
        <v>20</v>
      </c>
      <c r="K47" s="51">
        <v>20</v>
      </c>
    </row>
    <row r="48" spans="1:11" ht="15.75" x14ac:dyDescent="0.25">
      <c r="A48" s="48">
        <v>20</v>
      </c>
      <c r="E48" s="48">
        <v>15</v>
      </c>
      <c r="F48" s="49">
        <v>15</v>
      </c>
      <c r="J48" s="50">
        <v>20</v>
      </c>
      <c r="K48" s="51">
        <v>20</v>
      </c>
    </row>
    <row r="49" spans="1:11" ht="15.75" x14ac:dyDescent="0.25">
      <c r="A49" s="48">
        <v>25</v>
      </c>
      <c r="E49" s="48">
        <v>15</v>
      </c>
      <c r="F49" s="49">
        <v>25</v>
      </c>
      <c r="J49" s="50">
        <v>25</v>
      </c>
      <c r="K49" s="51">
        <v>25</v>
      </c>
    </row>
    <row r="50" spans="1:11" ht="15.75" x14ac:dyDescent="0.25">
      <c r="A50" s="48">
        <v>15</v>
      </c>
      <c r="E50" s="48">
        <v>15</v>
      </c>
      <c r="F50" s="49">
        <v>15</v>
      </c>
      <c r="J50" s="50">
        <v>15</v>
      </c>
      <c r="K50" s="51">
        <v>15</v>
      </c>
    </row>
    <row r="51" spans="1:11" ht="15.75" x14ac:dyDescent="0.25">
      <c r="A51" s="48">
        <v>15</v>
      </c>
      <c r="E51" s="48">
        <v>15</v>
      </c>
      <c r="F51" s="49">
        <v>15</v>
      </c>
      <c r="J51" s="50">
        <v>0</v>
      </c>
      <c r="K51" s="51">
        <v>0</v>
      </c>
    </row>
    <row r="52" spans="1:11" ht="15.75" x14ac:dyDescent="0.25">
      <c r="A52" s="48">
        <v>10</v>
      </c>
      <c r="E52" s="48">
        <v>15</v>
      </c>
      <c r="F52" s="49">
        <v>20</v>
      </c>
      <c r="J52" s="50">
        <v>20</v>
      </c>
      <c r="K52" s="5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февраль2025</vt:lpstr>
      <vt:lpstr>Лист1</vt:lpstr>
      <vt:lpstr>февраль2025!Область_печати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2025-03-13T05:28:22Z</dcterms:modified>
</cp:coreProperties>
</file>